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Banpro-InvEntregado" sheetId="1" r:id="rId1"/>
  </sheets>
  <definedNames>
    <definedName name="_xlnm._FilterDatabase" localSheetId="0" hidden="1">'Banpro-InvEntregado'!$6:$502</definedName>
    <definedName name="_xlnm.Print_Area" localSheetId="0">'Banpro-InvEntregado'!$A$1:$H$504</definedName>
    <definedName name="_xlnm.Print_Titles" localSheetId="0">'Banpro-InvEntregado'!$1:$6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01" i="1" l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XEZ446" i="1" l="1"/>
  <c r="H12" i="1" l="1"/>
  <c r="H257" i="1" l="1"/>
  <c r="H239" i="1"/>
  <c r="H176" i="1"/>
  <c r="H38" i="1"/>
  <c r="H37" i="1"/>
  <c r="H283" i="1" l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<sst xmlns="http://schemas.openxmlformats.org/spreadsheetml/2006/main" count="2325" uniqueCount="1186">
  <si>
    <t>82</t>
  </si>
  <si>
    <t>114-30R</t>
  </si>
  <si>
    <t>BOTON PARA QUEMADOR PAELLA</t>
  </si>
  <si>
    <t>PZA</t>
  </si>
  <si>
    <t/>
  </si>
  <si>
    <t>82-08198-C</t>
  </si>
  <si>
    <t>REPUESTO P/TERMO SLVF-COV15</t>
  </si>
  <si>
    <t>646563988388</t>
  </si>
  <si>
    <t>82-W-MDL-BLD</t>
  </si>
  <si>
    <t>KIT/4 CUCHILLAS P/MANDOLINA MDL-15 WINCO</t>
  </si>
  <si>
    <t>SET</t>
  </si>
  <si>
    <t>811642022332</t>
  </si>
  <si>
    <t>82-W-SUC-30-CB</t>
  </si>
  <si>
    <t>RODOS C/FRENO P/CARRO SUC-30</t>
  </si>
  <si>
    <t>8129448203100</t>
  </si>
  <si>
    <t>92</t>
  </si>
  <si>
    <t>92-PC301GA-02</t>
  </si>
  <si>
    <t>EMPAQUE P/CARROS TERM PC300N Y PC600N</t>
  </si>
  <si>
    <t>EL</t>
  </si>
  <si>
    <t>C-CBK-SPOON</t>
  </si>
  <si>
    <t>CUCHARA MEDIDA P/MAQ PAN CBK-200</t>
  </si>
  <si>
    <t>086279056412</t>
  </si>
  <si>
    <t>C-CPB-300JAR</t>
  </si>
  <si>
    <t>JARRA 32OZ P/LICUADORA CPB-300</t>
  </si>
  <si>
    <t>086279056238</t>
  </si>
  <si>
    <t>C-CPB-300TGX</t>
  </si>
  <si>
    <t>VASO 16OZ TO GO P/ LICUADORA CPB-300</t>
  </si>
  <si>
    <t>086279056269</t>
  </si>
  <si>
    <t>EQ</t>
  </si>
  <si>
    <t>BK-3SBR-BKDC-4</t>
  </si>
  <si>
    <t>RODOS S4P P/GABINETES / MUEBLES BKDC INOX</t>
  </si>
  <si>
    <t>6129410304004</t>
  </si>
  <si>
    <t>BK-BKL-20-WP</t>
  </si>
  <si>
    <t>PATA 6" X 2" P/EQUIPOS COCCION</t>
  </si>
  <si>
    <t>6129410000203</t>
  </si>
  <si>
    <t>123456461727</t>
  </si>
  <si>
    <t>FAG-12188095</t>
  </si>
  <si>
    <t>PARILLA PARA EQ REFRI FAGOR ARM-Q1 A-700 602701M0001</t>
  </si>
  <si>
    <t>GRE-457634</t>
  </si>
  <si>
    <t>FILTRO P/ CAMPANA 20X20" GREENHECK***</t>
  </si>
  <si>
    <t>999994576342</t>
  </si>
  <si>
    <t>HOS-H9320-51</t>
  </si>
  <si>
    <t>SISTEMA FILTRO AGUA HOSHIZAKI 1/CARTUCHO P/MAQ HIELO</t>
  </si>
  <si>
    <t>PA</t>
  </si>
  <si>
    <t>108-99</t>
  </si>
  <si>
    <t>REPUESTO AJUST P/TRIPODE PAELLA</t>
  </si>
  <si>
    <t>PAZ</t>
  </si>
  <si>
    <t>RE</t>
  </si>
  <si>
    <t>ALL-CLE-MAR-015004</t>
  </si>
  <si>
    <t>QUEMADOR REPUESTO P/MARMITA CLEVELAND</t>
  </si>
  <si>
    <t>BULBO-A-15</t>
  </si>
  <si>
    <t>LAMPARA INCANDESCENTE PARA CAMPANA 40W OSRAM</t>
  </si>
  <si>
    <t>C-AFP-7CB</t>
  </si>
  <si>
    <t>CUCHILLA P/PICAR P/AFP-7</t>
  </si>
  <si>
    <t>C-AFP-7DSC</t>
  </si>
  <si>
    <t>DISCO REBANAR P/AFP-7</t>
  </si>
  <si>
    <t>C-CB-CLR</t>
  </si>
  <si>
    <t>COLLAR LICUADORA P/SPB,CBT</t>
  </si>
  <si>
    <t>086279054623</t>
  </si>
  <si>
    <t>C-CBK-200PCBSET</t>
  </si>
  <si>
    <t>SET DE TARJETAS PARA CBK-200</t>
  </si>
  <si>
    <t>C-CBT-1000TEB</t>
  </si>
  <si>
    <t>CUCHILLA TURBO EDGE P/ CBT-1000</t>
  </si>
  <si>
    <t>086279081179</t>
  </si>
  <si>
    <t>C-CBT-700JAR</t>
  </si>
  <si>
    <t>PICHEL LICUAD VIDRI 56OZ CBT-700</t>
  </si>
  <si>
    <t>C-CBT-CLR</t>
  </si>
  <si>
    <t>COLLAR LICUADORA P/CBT-500</t>
  </si>
  <si>
    <t>C-CBT-CVR</t>
  </si>
  <si>
    <t>TAPA LICUADORA P/CBT-500</t>
  </si>
  <si>
    <t>C-CKB-CDF100BR</t>
  </si>
  <si>
    <t>PERILLA P/CDF-100</t>
  </si>
  <si>
    <t>C-CKB-GR4</t>
  </si>
  <si>
    <t>PERILLA CENTRAL P/GR-4</t>
  </si>
  <si>
    <t>C-CMW-100DISH</t>
  </si>
  <si>
    <t>PLATO VIDRIO MICROONDAS CMW-100/200</t>
  </si>
  <si>
    <t>C-CMW-100RING</t>
  </si>
  <si>
    <t>ANILLO GIRATORIO P/CMW-100/200</t>
  </si>
  <si>
    <t>C-CSK-150TC</t>
  </si>
  <si>
    <t>CABLE FREIDORA CDF-150</t>
  </si>
  <si>
    <t>C-CWC-3200DPCB</t>
  </si>
  <si>
    <t>TARJETA DIGITAL PARA CWC-3200</t>
  </si>
  <si>
    <t>C-CWC-3200HE</t>
  </si>
  <si>
    <t>TERMO-RESISTENCIA PARA CWC-3200</t>
  </si>
  <si>
    <t>C-CWC-800HE</t>
  </si>
  <si>
    <t>TERMO-RESISTENCIA PARA CWC-800</t>
  </si>
  <si>
    <t>C-DCC-RWF-1</t>
  </si>
  <si>
    <t>FILTRO DE CARBON P/AGUA CAFETERA CUISINART</t>
  </si>
  <si>
    <t>086279014382</t>
  </si>
  <si>
    <t>C-DGB-500BSKT</t>
  </si>
  <si>
    <t>FILTRO CANASTA P/CAFETERA DGB-500/600 CUISINART</t>
  </si>
  <si>
    <t>C-DGB-500GLID</t>
  </si>
  <si>
    <t>TAPA DEL MOLEDOR CAFE P/DGB-500/600</t>
  </si>
  <si>
    <t>C-DGB-600CL</t>
  </si>
  <si>
    <t>TAPA PICHEL TERMICO P/DGB-600</t>
  </si>
  <si>
    <t>C-DLC-001TX</t>
  </si>
  <si>
    <t>CUCHILLA INOX REPUESTO P/DLC-7 CUISINART</t>
  </si>
  <si>
    <t>086279220011</t>
  </si>
  <si>
    <t>C-DLC-196ATX</t>
  </si>
  <si>
    <t>CUCHILLA PROCESADOR DLC- ELECT</t>
  </si>
  <si>
    <t>086279201966</t>
  </si>
  <si>
    <t>C-DLC-2014MDB</t>
  </si>
  <si>
    <t>METAL DOUGH BLADE P/DLC-2014</t>
  </si>
  <si>
    <t>086279020147</t>
  </si>
  <si>
    <t>C-DLC-2ACB</t>
  </si>
  <si>
    <t>CUCHILLA PROCESADOR DLC-2/3 ELECT</t>
  </si>
  <si>
    <t>086279001757</t>
  </si>
  <si>
    <t>C-DLC-2AWBC-1</t>
  </si>
  <si>
    <t>TAPA P/TAZON DE PROCESADOR DLC- ELECT</t>
  </si>
  <si>
    <t>086279055545</t>
  </si>
  <si>
    <t>C-DLC-2CB</t>
  </si>
  <si>
    <t>CUCHILLA C/ACCESORIOS P/PROCESADOR DLC-2 ELECT</t>
  </si>
  <si>
    <t>086279112286</t>
  </si>
  <si>
    <t>C-FP-100TX</t>
  </si>
  <si>
    <t>REPUESTO CUCHILLA</t>
  </si>
  <si>
    <t>086279021007</t>
  </si>
  <si>
    <t>C-GF-80</t>
  </si>
  <si>
    <t>FILTRO CARBON P/DISPENSADOR AGUA WCH-1500</t>
  </si>
  <si>
    <t>086279021625</t>
  </si>
  <si>
    <t>C-KUA-KEBA</t>
  </si>
  <si>
    <t>BASE CAFETERA KUA-17</t>
  </si>
  <si>
    <t>C-RC-4L</t>
  </si>
  <si>
    <t>TAPA VIDRIO ARROCERA RC-400</t>
  </si>
  <si>
    <t>C-RC-4ST</t>
  </si>
  <si>
    <t>CESTA VAPORERA P/RC-400</t>
  </si>
  <si>
    <t>C-RC-8CP</t>
  </si>
  <si>
    <t>INSERTO P/OLLA COCIMIENTO P/CRC-800</t>
  </si>
  <si>
    <t>C-RC-MC</t>
  </si>
  <si>
    <t>TAZA MEDIDA P/RC-800/400</t>
  </si>
  <si>
    <t>086279014696</t>
  </si>
  <si>
    <t>C-SCO-60L</t>
  </si>
  <si>
    <t>CUCHILLA P/ABRIDOR SCO-60</t>
  </si>
  <si>
    <t>086279064264</t>
  </si>
  <si>
    <t>C-SPB-7BKCVR</t>
  </si>
  <si>
    <t>TAPA COLLAR NEG Y CENTRAL ACRILIC LICUAD SPB-7</t>
  </si>
  <si>
    <t>C-SPB-7CLR</t>
  </si>
  <si>
    <t>REPUESTO BASE BLANCA P/SPB-7</t>
  </si>
  <si>
    <t>086279027771</t>
  </si>
  <si>
    <t>C-SPB-MPLTX</t>
  </si>
  <si>
    <t>TAPA COLLAR BLANC Y CENTRAL ACRILIC LICUAD SPB-7</t>
  </si>
  <si>
    <t>086279014917</t>
  </si>
  <si>
    <t>C-SRING-EM</t>
  </si>
  <si>
    <t>ANILLO DE SILICON PARA EM</t>
  </si>
  <si>
    <t>C-TH-CDF100BR</t>
  </si>
  <si>
    <t>TERMOSTATO P/CDF-100</t>
  </si>
  <si>
    <t>C-VS-100FGSK</t>
  </si>
  <si>
    <t>EMPAQUE P/SELLADORA VS-100</t>
  </si>
  <si>
    <t>C-WM-SW2-TH</t>
  </si>
  <si>
    <t>TERMOSTATO P/WM-SW2</t>
  </si>
  <si>
    <t>ELC-IG00107</t>
  </si>
  <si>
    <t>BUJE MOTOR REDUCTOR 24V P/GRANIZADORA</t>
  </si>
  <si>
    <t>ELC-IG00201</t>
  </si>
  <si>
    <t>TANQUE PLAST P/GRANIZADORA ELCOR</t>
  </si>
  <si>
    <t>ELC-IG00202</t>
  </si>
  <si>
    <t>EMBOLO DE DISPENSADOR P/GRANIZADORA ELCOR</t>
  </si>
  <si>
    <t>ELC-IG00206</t>
  </si>
  <si>
    <t>RESORTE DISPENSADOR P/GRANIZADORA ELCOR</t>
  </si>
  <si>
    <t>FAG-11000157</t>
  </si>
  <si>
    <t>TUBO SILIC. ALTA TA. D26*18 P/VPG-102  3715900000</t>
  </si>
  <si>
    <t>FAG-12009876</t>
  </si>
  <si>
    <t>TOR. ALO.M4X6 H.ZINCADO P/VPG-102  Q151320000</t>
  </si>
  <si>
    <t>FAG-12010090</t>
  </si>
  <si>
    <t>REMACHE AVINOX 047,55MM P/VPG-102 Q412002000</t>
  </si>
  <si>
    <t>Q41200000</t>
  </si>
  <si>
    <t>FAG-12010130</t>
  </si>
  <si>
    <t>TUERCA HEXAGONAL M6 LATON P/APG-061/ APG-101</t>
  </si>
  <si>
    <t>Q163040000</t>
  </si>
  <si>
    <t>FAG-12010278</t>
  </si>
  <si>
    <t>TORNILLO ALOMADO M4X10 P/VPG-102  Q032021000</t>
  </si>
  <si>
    <t>FAG-12022001</t>
  </si>
  <si>
    <t>SOPRTE TERMOS VAPOR P/VPG-102 Y ACG-101  R343039000</t>
  </si>
  <si>
    <t>R3430390000</t>
  </si>
  <si>
    <t>FAG-12022453</t>
  </si>
  <si>
    <t>ESCUADRA AMARRE QUEMADOR P/VPG-102  T305706000</t>
  </si>
  <si>
    <t>T305706000</t>
  </si>
  <si>
    <t>FAG-12022534</t>
  </si>
  <si>
    <t>POS. CHIMENEA GENERADOR P/VPG-102  T302637000</t>
  </si>
  <si>
    <t>T302637000</t>
  </si>
  <si>
    <t>FAG-12022621</t>
  </si>
  <si>
    <t>ANT. CHIMENEA GENERADOR P/VPG-102  T302636000</t>
  </si>
  <si>
    <t>FAG-12023532</t>
  </si>
  <si>
    <t>JUNTA INTERIOR LAMPARA P/VPG-102 T303027000</t>
  </si>
  <si>
    <t>T303027000</t>
  </si>
  <si>
    <t>FAG-12023578</t>
  </si>
  <si>
    <t>JUNTA EXTERIOR LAMPARA P/VPG-102  T303026000</t>
  </si>
  <si>
    <t>T303026000</t>
  </si>
  <si>
    <t>FAG-12023581</t>
  </si>
  <si>
    <t>RECORD CIERRE SONDA</t>
  </si>
  <si>
    <t>R662629000</t>
  </si>
  <si>
    <t>FAG-12023720</t>
  </si>
  <si>
    <t>CONTROL COMBUSTION 230V AC 50/HZ UL P/VPG-102 T303013000</t>
  </si>
  <si>
    <t>T303013000</t>
  </si>
  <si>
    <t>FAG-12023737</t>
  </si>
  <si>
    <t>BASE CIERRE SONDA</t>
  </si>
  <si>
    <t>T112625000</t>
  </si>
  <si>
    <t>FAG-12023991</t>
  </si>
  <si>
    <t>JUNT CAMARA COMB 101/102 GAS P/APG-102/ APG-102 R725051000</t>
  </si>
  <si>
    <t>FAG-12024028</t>
  </si>
  <si>
    <t>VISUALIZADOR P/C0-112 12V DC 50HZ 4DIG 7SEG.Z713017000</t>
  </si>
  <si>
    <t>FAG-12024054</t>
  </si>
  <si>
    <t>JUNTA CORCHO P/VPG-102  Z955807000</t>
  </si>
  <si>
    <t>FAG-12024252</t>
  </si>
  <si>
    <t>TOBERA ACLARADO Z211903000 P/LAVAVA CO-112-DD</t>
  </si>
  <si>
    <t>FAG-12024267</t>
  </si>
  <si>
    <t>CONJUNTO SONDA NUCLEO(K) 5P P/VPG-102 T623006000</t>
  </si>
  <si>
    <t>FAG-12024545</t>
  </si>
  <si>
    <t>PORTALAMPARAS P/VPG-102 T30302300</t>
  </si>
  <si>
    <t>T303023</t>
  </si>
  <si>
    <t>FAG-12024549</t>
  </si>
  <si>
    <t>TERMOSTATO 50-310C P/SBG9-15-IM</t>
  </si>
  <si>
    <t>FAG-12024674</t>
  </si>
  <si>
    <t>QUEMADOR F0000161 P/VPG0-102  Z955801000</t>
  </si>
  <si>
    <t>Z955801000</t>
  </si>
  <si>
    <t>FAG-12024691</t>
  </si>
  <si>
    <t>TERMOSTATO SEGURIDAD 400°C P/SBG9-15-IM</t>
  </si>
  <si>
    <t>FAG-12024719</t>
  </si>
  <si>
    <t>ELECTRODO IGNICION P/VPG-102 T115781000</t>
  </si>
  <si>
    <t>T115781000</t>
  </si>
  <si>
    <t>FAG-12025122</t>
  </si>
  <si>
    <t>DISTRIBUIDOR MONTADO COMPLET Z650716000 LAVAVA CO-112-DD</t>
  </si>
  <si>
    <t>FAG-12038130</t>
  </si>
  <si>
    <t>BIS TRS1D DOBL MUELLE DV-2608 6033010100</t>
  </si>
  <si>
    <t>FAG-12039449</t>
  </si>
  <si>
    <t>102 JUNTA BUJIA CONVECCION P/APG-061/ APG-101</t>
  </si>
  <si>
    <t>T645747000</t>
  </si>
  <si>
    <t>FAG-12039585</t>
  </si>
  <si>
    <t>ELECTRODO IGNICION GEN. 061 P/APG-061 /APG-101</t>
  </si>
  <si>
    <t>T855752000</t>
  </si>
  <si>
    <t>FAG-12039586</t>
  </si>
  <si>
    <t>ELECTRODO DETECC. P/APG-061/ APG-101/ APG-102 GAS</t>
  </si>
  <si>
    <t>T855753000</t>
  </si>
  <si>
    <t>FAG-12039587</t>
  </si>
  <si>
    <t>JUNTA BUJIA P/APG-061 - APG-101</t>
  </si>
  <si>
    <t>T855755000</t>
  </si>
  <si>
    <t>FAG-12039684</t>
  </si>
  <si>
    <t>BUJIA CONVECCION P/APG-061 /APG-101</t>
  </si>
  <si>
    <t>T955754000</t>
  </si>
  <si>
    <t>FAG-12039685</t>
  </si>
  <si>
    <t>DETECTOR CONVECCION P/APG-061 / APG-101</t>
  </si>
  <si>
    <t>T955755</t>
  </si>
  <si>
    <t>FAG-12045140</t>
  </si>
  <si>
    <t>TORNILLO M4X10 LATON P/APG-061 /APG-101</t>
  </si>
  <si>
    <t>FAG-12067649</t>
  </si>
  <si>
    <t>TERMOSTATO POWER COMPAC TROPICAL 6021350118</t>
  </si>
  <si>
    <t>FAG-12111791</t>
  </si>
  <si>
    <t>RAMA ACLARADO CONCEPT EVO P/CO-112</t>
  </si>
  <si>
    <t>FAG-12158514</t>
  </si>
  <si>
    <t>PORTA MANDO LAVAVAJILLA CO 402 502</t>
  </si>
  <si>
    <t>PAZA</t>
  </si>
  <si>
    <t>FAG-12188080</t>
  </si>
  <si>
    <t>SONDA NTC030HP00 CAREL 602135M0026</t>
  </si>
  <si>
    <t>FAG-12190477</t>
  </si>
  <si>
    <t>CONTROL CAREL CONG. 115/230 12040693</t>
  </si>
  <si>
    <t>FAG-12190510</t>
  </si>
  <si>
    <t>MOTOR ELEC ECR01A 16W 115/60 UL 602105M0030</t>
  </si>
  <si>
    <t>FAG-12190529</t>
  </si>
  <si>
    <t>RES MARCO ARM 2 CPOS ( CABLES AZUL/NEGRO )115V602125M0006</t>
  </si>
  <si>
    <t>FAG-12190571</t>
  </si>
  <si>
    <t>RESIST MARCO ARM N 115V 602125M0100</t>
  </si>
  <si>
    <t>FAG-12190574</t>
  </si>
  <si>
    <t>RESISTENCIA DESAGUE 115V P/FREEZER FAGOR</t>
  </si>
  <si>
    <t>FAG-12190580</t>
  </si>
  <si>
    <t>BALASTRO DRIVER ELEC UL P/LED 602129M0023</t>
  </si>
  <si>
    <t>FAG-12190586</t>
  </si>
  <si>
    <t>LAMPARA LED 1.2M SIN DRIVER 602129M0045</t>
  </si>
  <si>
    <t>FAG-12190864</t>
  </si>
  <si>
    <t>CERRADURA 0233 C LLAVE MTA 603301M0056</t>
  </si>
  <si>
    <t>FAG-12261484</t>
  </si>
  <si>
    <t>PLATAFORMA PANEL CONTROL HORNO COMBI ADVACE</t>
  </si>
  <si>
    <t>IMP-0308</t>
  </si>
  <si>
    <t>DIFUSOR ASSEMBLY P/FREIDORA IF IMPERIAL</t>
  </si>
  <si>
    <t>IMP-0310</t>
  </si>
  <si>
    <t>PILOTO QUEMADOR P/FREIDORA IF, IFS IMPERIAL</t>
  </si>
  <si>
    <t>IMP-1035</t>
  </si>
  <si>
    <t>QUEMADOR IMPERIAL  ICVG, IDR, IR</t>
  </si>
  <si>
    <t>IMP-1096</t>
  </si>
  <si>
    <t>TERMOPILA FREIDORA IFS-40 IMPERIAL</t>
  </si>
  <si>
    <t>IMP-1134</t>
  </si>
  <si>
    <t>VALVULA SELENOIDE P/ICV-1 / ICV-2</t>
  </si>
  <si>
    <t>IMP-1166</t>
  </si>
  <si>
    <t>BLOWER P/MOTOR HORNO IMPERIAL ICV</t>
  </si>
  <si>
    <t>999999116611</t>
  </si>
  <si>
    <t>IMP-20001</t>
  </si>
  <si>
    <t>PILOTO P/QUEMADOR COCINAS IMPERIAL IR</t>
  </si>
  <si>
    <t>IMP-2068-1</t>
  </si>
  <si>
    <t>ORIFICE NO. 56 IMPERIAL</t>
  </si>
  <si>
    <t>IMP-32105</t>
  </si>
  <si>
    <t>PILOR ORIFICE P/FREIDORA IMPERIAL</t>
  </si>
  <si>
    <t>IMP-35715</t>
  </si>
  <si>
    <t>CONJUNTO D PUNTA PILOT 3/16" DIAM INTERN X28"LARG</t>
  </si>
  <si>
    <t>IMP-36016</t>
  </si>
  <si>
    <t>TERMOCUPL EXTENSION 48" P/HORNO COCINA IR IMPERIAL</t>
  </si>
  <si>
    <t>IMP-36141</t>
  </si>
  <si>
    <t>QUEMADOR U L/H IMPERIAL</t>
  </si>
  <si>
    <t>IMP-36142</t>
  </si>
  <si>
    <t>QUEMADOR U R/H IMPERIAL</t>
  </si>
  <si>
    <t>IMP-36240</t>
  </si>
  <si>
    <t>VALVULA GAS 24V IMPERIAL</t>
  </si>
  <si>
    <t>MAG-040040</t>
  </si>
  <si>
    <t>TUBO P/MAQ ESPRESSO MAGISTER</t>
  </si>
  <si>
    <t>0000000400404</t>
  </si>
  <si>
    <t>MAG-050011</t>
  </si>
  <si>
    <t>MANGUERA 3/8 - 3/8 P MAQ ESPRESSO MAGISTER</t>
  </si>
  <si>
    <t>0000000500111</t>
  </si>
  <si>
    <t>MAG-050013</t>
  </si>
  <si>
    <t>TUBO CONDUREX P/MAQ ESPRESSO MAGISTER</t>
  </si>
  <si>
    <t>0000000500135</t>
  </si>
  <si>
    <t>MAG-100047</t>
  </si>
  <si>
    <t>SURTIDOR VAPOR 60/70 P/MAQ ESPRESSO MAGISTER</t>
  </si>
  <si>
    <t>0000001000474</t>
  </si>
  <si>
    <t>MAG-170501</t>
  </si>
  <si>
    <t>TORNILLO P DUCHA MAQ ESPRESSO MAGISTER</t>
  </si>
  <si>
    <t>0000001705010</t>
  </si>
  <si>
    <t>MAG-180019</t>
  </si>
  <si>
    <t>CONDENSADOR 115V P MAQ ESPRESSO MAGISTER</t>
  </si>
  <si>
    <t>0000018000191</t>
  </si>
  <si>
    <t>MAG-180021</t>
  </si>
  <si>
    <t>MOTOR 110V P MAQ ESPRESSO MAGISTER</t>
  </si>
  <si>
    <t>0000001800210</t>
  </si>
  <si>
    <t>MAG-180023</t>
  </si>
  <si>
    <t>PRESOSTATO MAGISTER</t>
  </si>
  <si>
    <t>0000001800234</t>
  </si>
  <si>
    <t>MAG-180030</t>
  </si>
  <si>
    <t>INTERRUPTOR MAGISTER</t>
  </si>
  <si>
    <t>0000001800302</t>
  </si>
  <si>
    <t>MAG-180031</t>
  </si>
  <si>
    <t>INTERRUPTOR AGUA MAGISTER</t>
  </si>
  <si>
    <t>0000001800319</t>
  </si>
  <si>
    <t>MAG-180032</t>
  </si>
  <si>
    <t>INTERRUPTOR RESISTENCIA MAGISTER</t>
  </si>
  <si>
    <t>0000001800326</t>
  </si>
  <si>
    <t>MAG-180034</t>
  </si>
  <si>
    <t>INTERRUPTOR CAFE MAGISTER</t>
  </si>
  <si>
    <t>0000001800340</t>
  </si>
  <si>
    <t>MAG-180039</t>
  </si>
  <si>
    <t>SALVA RESISTENCIA MAGISTER</t>
  </si>
  <si>
    <t>0000001800395</t>
  </si>
  <si>
    <t>MAG-180055</t>
  </si>
  <si>
    <t>RESISTENCIA 2700W 110V P/MAQ ESPRESSO MAGISTER</t>
  </si>
  <si>
    <t>0000001800555</t>
  </si>
  <si>
    <t>MAG-180240</t>
  </si>
  <si>
    <t>DOSATURA 115V ES70/100/2-3 SCAT MAGISTER</t>
  </si>
  <si>
    <t>0000001802405</t>
  </si>
  <si>
    <t>MAG-190002</t>
  </si>
  <si>
    <t>AISLANTE SONDA P/MAQ ESPRESSO MAGISTER</t>
  </si>
  <si>
    <t>0000001900026</t>
  </si>
  <si>
    <t>MAG-190006</t>
  </si>
  <si>
    <t>EMPAQUE ANULAR MAGISTER</t>
  </si>
  <si>
    <t>0000001900064</t>
  </si>
  <si>
    <t>MAG-190007</t>
  </si>
  <si>
    <t>EMPAQUE RESISTENCIA MAGISTER</t>
  </si>
  <si>
    <t>0000001900071</t>
  </si>
  <si>
    <t>MAG-190008</t>
  </si>
  <si>
    <t>EMPAQUE OR 2021 MAGISTER</t>
  </si>
  <si>
    <t>000001900088</t>
  </si>
  <si>
    <t>MAG-190009</t>
  </si>
  <si>
    <t>EMPAQUE OR 2031 MAGISTER</t>
  </si>
  <si>
    <t>0000001900095</t>
  </si>
  <si>
    <t>MAG-190010</t>
  </si>
  <si>
    <t>EMPAQUE ANULAR OR 115 MAGISTER</t>
  </si>
  <si>
    <t>0000001900101</t>
  </si>
  <si>
    <t>MAG-190011</t>
  </si>
  <si>
    <t>REPUESTO PASTILLA MAGISTER</t>
  </si>
  <si>
    <t>0000001900118</t>
  </si>
  <si>
    <t>MAG-190014</t>
  </si>
  <si>
    <t>EMPAQUE OR MAGISTER</t>
  </si>
  <si>
    <t>0000001900149</t>
  </si>
  <si>
    <t>MAG-190018</t>
  </si>
  <si>
    <t>0000001900187</t>
  </si>
  <si>
    <t>MAG-190020</t>
  </si>
  <si>
    <t>0000001900200</t>
  </si>
  <si>
    <t>MAG-210001</t>
  </si>
  <si>
    <t>REPUESTO VIDRIO NIVEL MAGISTER</t>
  </si>
  <si>
    <t>0000002100012</t>
  </si>
  <si>
    <t>MAG-210002</t>
  </si>
  <si>
    <t>BOMBA DE AGUA P/MAQ ESPRESSO MAGISTER</t>
  </si>
  <si>
    <t>0000002100029</t>
  </si>
  <si>
    <t>MAG-210021</t>
  </si>
  <si>
    <t>MANOMETRO MAGISTER</t>
  </si>
  <si>
    <t>0000002100210</t>
  </si>
  <si>
    <t>MAG-210029</t>
  </si>
  <si>
    <t>PORTA FILTRO 1 TAZA MAGISTER</t>
  </si>
  <si>
    <t>0000002100296</t>
  </si>
  <si>
    <t>MAG-210030</t>
  </si>
  <si>
    <t>PORTA FILTRO 2 TAZAS MAGISTER</t>
  </si>
  <si>
    <t>0000002100302</t>
  </si>
  <si>
    <t>MAG-210036</t>
  </si>
  <si>
    <t>FILTRO 1 DOSIS 6 GR MAGISTER</t>
  </si>
  <si>
    <t>0000002100364</t>
  </si>
  <si>
    <t>MAG-210037</t>
  </si>
  <si>
    <t>FILTRO 2 DOSIS 12 GR MAGISTER</t>
  </si>
  <si>
    <t>0000002100371</t>
  </si>
  <si>
    <t>MAG-210071</t>
  </si>
  <si>
    <t>GOMA ANTIQUEMADURAS P/MAQ ESPRESSO MAGISTER</t>
  </si>
  <si>
    <t>0000002100715</t>
  </si>
  <si>
    <t>MAG-210090</t>
  </si>
  <si>
    <t>MANOMETRO P/MAQ STILO MAGISTER</t>
  </si>
  <si>
    <t>0000002100906</t>
  </si>
  <si>
    <t>MAG-900003</t>
  </si>
  <si>
    <t>TUBO AGUA COMP P/MAQ ESPRESSO</t>
  </si>
  <si>
    <t>0000000900034</t>
  </si>
  <si>
    <t>MAG-900014</t>
  </si>
  <si>
    <t>TUBO VAPOR 60/70 P/MAQ ESPRESSO</t>
  </si>
  <si>
    <t>0000009000148</t>
  </si>
  <si>
    <t>MAG-900076</t>
  </si>
  <si>
    <t>UNION MAQ ESPRESSO MAGISTER</t>
  </si>
  <si>
    <t>0000009000766</t>
  </si>
  <si>
    <t>MAG-900162</t>
  </si>
  <si>
    <t>VALVULA CE P/MAQ ESPRESSO MAGISTER</t>
  </si>
  <si>
    <t>0000009001626</t>
  </si>
  <si>
    <t>MAG-PRM12AT</t>
  </si>
  <si>
    <t>S2PZ CUCHILLA MUELA MOLINO 63MM PRCOPMACM12ATR MAGISTER</t>
  </si>
  <si>
    <t>PAR</t>
  </si>
  <si>
    <t>0000000012638</t>
  </si>
  <si>
    <t>OMC-R-LAR25PMB</t>
  </si>
  <si>
    <t>CLUTCH P/LICUADORA IND LAR25PMB PB1</t>
  </si>
  <si>
    <t>OMC-R-PLAR15P29</t>
  </si>
  <si>
    <t>SWITCH ELEC MSK-LAR 15/25 P LICUADO IND OMCAN</t>
  </si>
  <si>
    <t>OMC-R-PLAR15PA3</t>
  </si>
  <si>
    <t>RESORTE LAR15 LAR 25PMB PA3 P/ LICUADORA IND OMCAN</t>
  </si>
  <si>
    <t>TUR-30223L0212</t>
  </si>
  <si>
    <t>EMPAQUE P/REFR TSR-23/49 Y FREE TSF-23/49</t>
  </si>
  <si>
    <t>TUR-30227Q1200</t>
  </si>
  <si>
    <t>SENSOR TERMISTOR FREEZER DEFROST MSF TSF TGF</t>
  </si>
  <si>
    <t>TUR-30228L0700</t>
  </si>
  <si>
    <t>RESISTENCIA EVAPORADOR FREEZER TSF TGF (600W)</t>
  </si>
  <si>
    <t>TUR-30284L0200</t>
  </si>
  <si>
    <t>TRANSFORMADOR DWS1310U (12V)</t>
  </si>
  <si>
    <t>TUR-3511410100</t>
  </si>
  <si>
    <t>CUBIERTA P/ANTENA MICROONDAS STIRRER P/TMW-1100</t>
  </si>
  <si>
    <t>TUR-3515528</t>
  </si>
  <si>
    <t>INTERUPTOR P/MICROONDAS IND RADIANCE</t>
  </si>
  <si>
    <t>TUR-3515530</t>
  </si>
  <si>
    <t>HILMIT P/MICROONDAS IND RADIANCE</t>
  </si>
  <si>
    <t>TUR-3516746600</t>
  </si>
  <si>
    <t>PANEL DE CONTROL MICROONDA RADIANCE 1100MR</t>
  </si>
  <si>
    <t>TUR-3517100900</t>
  </si>
  <si>
    <t>ANTENA STIRRE P/TMW-1100 MICROONDAS</t>
  </si>
  <si>
    <t>TUR-3517402400</t>
  </si>
  <si>
    <t>ACOPLE P/ANTENA MICROONDAS STIRRER</t>
  </si>
  <si>
    <t>TUR-3518003800</t>
  </si>
  <si>
    <t>MAGNETRON P/MICROONDAS</t>
  </si>
  <si>
    <t>TUR-3518121000</t>
  </si>
  <si>
    <t>TRANSFORMADOR HV ALTO VOLTAJE P/MICROONDAS</t>
  </si>
  <si>
    <t>TUR-P995200200</t>
  </si>
  <si>
    <t>SWITCH P/PUERTAS TURBO M3R24/47/72 M3F24/47/72 TSR23/35</t>
  </si>
  <si>
    <t>TUR-R90HPBB</t>
  </si>
  <si>
    <t>SOPORTE QUEMADOR RADIANCE P/TAHP / TAR</t>
  </si>
  <si>
    <t>TUR-R90HPBL</t>
  </si>
  <si>
    <t>TAPA P/QUEMADOR RADIANCE TAHP</t>
  </si>
  <si>
    <t>TUR-R90HPBS</t>
  </si>
  <si>
    <t>TAPA P/QUEMADOR RADIANCE TAHP PEQ.</t>
  </si>
  <si>
    <t>TUR-R90HPLB</t>
  </si>
  <si>
    <t>QUEMADOR C/BRAZO+TAPA S2P  RADIANCE  P/ TAHP TRASERO LARG</t>
  </si>
  <si>
    <t>TUR-R90HPSB</t>
  </si>
  <si>
    <t>QUEMADOR C/BRAZO+TAPA S2P RADIANCE P/ TAHP FRONTAL CORT</t>
  </si>
  <si>
    <t>TUR-R90HPTG</t>
  </si>
  <si>
    <t>TAPA P/QUEMADOR RADIANCE TAHP HOT PLATE</t>
  </si>
  <si>
    <t>TUR-R90RBSSB</t>
  </si>
  <si>
    <t>QUEMADOR FLAUTA GAS  P/PARRILLA  TARB-12/24/36/48"</t>
  </si>
  <si>
    <t>W-014009</t>
  </si>
  <si>
    <t>COUPLING LICUADORA WPB80  / WPB05BC WARING</t>
  </si>
  <si>
    <t>040072040825</t>
  </si>
  <si>
    <t>W-015092</t>
  </si>
  <si>
    <t>PICHEL LICUAD VIDRI 40OZ WPB05BC</t>
  </si>
  <si>
    <t>099990150920</t>
  </si>
  <si>
    <t>W-028538</t>
  </si>
  <si>
    <t>ACOPLE PARA LICUADORA MX1000</t>
  </si>
  <si>
    <t>040072043161</t>
  </si>
  <si>
    <t>W-032483</t>
  </si>
  <si>
    <t>KIT EMSAMBLE/CUCHILLAS P/LICUAD CAC90/MX1000-1200RXT</t>
  </si>
  <si>
    <t>W-503326</t>
  </si>
  <si>
    <t>PICHEL LICUAD POLY 64OZ WA MX1000-1200 RXT</t>
  </si>
  <si>
    <t>W-CAC35</t>
  </si>
  <si>
    <t>PICHEL LICUAD INOX 32OZ-CUCHILL-TAPA MBB518</t>
  </si>
  <si>
    <t>10040072930062</t>
  </si>
  <si>
    <t>WA-012505</t>
  </si>
  <si>
    <t>TORNILLO P/ INNER CAJA SILENCIADORA 026432-E</t>
  </si>
  <si>
    <t>WA-026284</t>
  </si>
  <si>
    <t>SELLO HULE JARRA LICUADORA BB180 BB185 WARING</t>
  </si>
  <si>
    <t>WA-026432-E</t>
  </si>
  <si>
    <t>PARTE INNER CAJA SILENCIADORA SE1000 P/LIC MX1000</t>
  </si>
  <si>
    <t>WA-026432-I</t>
  </si>
  <si>
    <t>BASE HULE ISONORIZACION P/TAPA SILENCIADORA LICUADORA WARING</t>
  </si>
  <si>
    <t>WA-027716</t>
  </si>
  <si>
    <t>SELLO P/ENSAMBLE CUCHILLA LICUADORA BB155 WARING</t>
  </si>
  <si>
    <t>WA-032453</t>
  </si>
  <si>
    <t>COUPLING LICUADORA BB300 WARING</t>
  </si>
  <si>
    <t>WA-503358</t>
  </si>
  <si>
    <t>PORTA CUCHILLA BEARING HOLDER LICUADORA BB155 WARING</t>
  </si>
  <si>
    <t>WA-503407</t>
  </si>
  <si>
    <t>CUCHILLA LICUADORA BB155 WARING</t>
  </si>
  <si>
    <t>WA-503444</t>
  </si>
  <si>
    <t>KIT CUCHILLA P/LICUADORA BB300 WARING</t>
  </si>
  <si>
    <t>WA-503459</t>
  </si>
  <si>
    <t>PICHEL LICUAD POLY 48OZ C/KIT CUCHILL-S/TAPA BB300 WARING</t>
  </si>
  <si>
    <t>1004005034595</t>
  </si>
  <si>
    <t>WAR-CAC-87</t>
  </si>
  <si>
    <t>PICHEL LICUAD POLY 44OZ TAPA-BASE-EMPAQ-S/CUCHILL NSF WARING</t>
  </si>
  <si>
    <t>WB-KP30HC167</t>
  </si>
  <si>
    <t>CABLE ELECTRICO P/PERCOLADORAS WB 13500 33600 58001R</t>
  </si>
  <si>
    <t>WB-P168-45D</t>
  </si>
  <si>
    <t>CANASTA P/PERCOLADORA ALUM WB 33600</t>
  </si>
  <si>
    <t>843018022868</t>
  </si>
  <si>
    <t>WB-P223-81</t>
  </si>
  <si>
    <t>ARANDELA P/PERCOL WB 13500 33600 58001R 13500</t>
  </si>
  <si>
    <t>WB-P508-2</t>
  </si>
  <si>
    <t>TAPA P/PERCOLADORA PLAST NEGR WB 58002</t>
  </si>
  <si>
    <t>WB-P650-3</t>
  </si>
  <si>
    <t>BASE P/PERCOLADORAS PLAST NEGR WB 13500/33600</t>
  </si>
  <si>
    <t>WB-P651-3</t>
  </si>
  <si>
    <t>SWITCH BOTÓN ON/OFF P/PERCOLADORA WB 13500/33600</t>
  </si>
  <si>
    <t>WB-P89-104D</t>
  </si>
  <si>
    <t>LLAVE C/ARANDELA P/CAFETERA 100TZS</t>
  </si>
  <si>
    <t>RF</t>
  </si>
  <si>
    <t>120-1074</t>
  </si>
  <si>
    <t>RODOS PARA EQUIPO DE GAS ICV-1-2 Y IR-6  SET 4 PZAS</t>
  </si>
  <si>
    <t>130-1016</t>
  </si>
  <si>
    <t>DIAL P/ TERMOSTATO HORNO IND IMPERIAL</t>
  </si>
  <si>
    <t>130-1090</t>
  </si>
  <si>
    <t>KNOB VALVE PERILLA DE VALVUL DE GAS</t>
  </si>
  <si>
    <t>142-1218</t>
  </si>
  <si>
    <t>MEDIDOR PRESION GAS 0-35"</t>
  </si>
  <si>
    <t>146-1004</t>
  </si>
  <si>
    <t>SWITCH PARA LIMITE TEMP  (LCCM,36" CAP)</t>
  </si>
  <si>
    <t>999914610040</t>
  </si>
  <si>
    <t>146-1041</t>
  </si>
  <si>
    <t>SOPORTE PARA QUEMADOR DE 22"</t>
  </si>
  <si>
    <t>999914610415</t>
  </si>
  <si>
    <t>149-1096</t>
  </si>
  <si>
    <t>SWITCH PRECISION EQUIP DE GAS PLUNGER</t>
  </si>
  <si>
    <t>152-1001</t>
  </si>
  <si>
    <t>TERMOSTATO (250-550,BJ, W/DIAL)</t>
  </si>
  <si>
    <t>152-1189</t>
  </si>
  <si>
    <t>IGNITOR HOT SURFACE MODELO 41-406</t>
  </si>
  <si>
    <t>153-1013</t>
  </si>
  <si>
    <t>VALVULA MINI VOLT (LP,3/4",MILIVOLT)</t>
  </si>
  <si>
    <t>999915310130</t>
  </si>
  <si>
    <t>154-0300</t>
  </si>
  <si>
    <t>TERMOCOUPLE P/HORNO IND. NYGF300 IMPERIAL</t>
  </si>
  <si>
    <t>154-1023</t>
  </si>
  <si>
    <t>VALVULA PARA PILOTO</t>
  </si>
  <si>
    <t>999915410231</t>
  </si>
  <si>
    <t>158-1142</t>
  </si>
  <si>
    <t>MODULO DE IGNICION ICV-1  1140</t>
  </si>
  <si>
    <t>163-1009</t>
  </si>
  <si>
    <t>CARCASA BATIDORA INDUSTRIAL PANADERA</t>
  </si>
  <si>
    <t>168-1215</t>
  </si>
  <si>
    <t>CHISPA IGNICION (BOTON ROJO)1075</t>
  </si>
  <si>
    <t>168-1499</t>
  </si>
  <si>
    <t>DESTORNILLADOR CALIBRADOR 5-1/4" FRYMASTER 806-4855</t>
  </si>
  <si>
    <t>175-1070</t>
  </si>
  <si>
    <t>BOTON DE CONTROL P/EQUIP GAS</t>
  </si>
  <si>
    <t>187-1047</t>
  </si>
  <si>
    <t>REDUCTOR DE 1/2" TUBERIA GAS PARA COOKTOP</t>
  </si>
  <si>
    <t>1871047</t>
  </si>
  <si>
    <t>196-1060</t>
  </si>
  <si>
    <t>TERMOSTATO P/FREIDOR IFS40 P/N 1175  (200-400,RX)</t>
  </si>
  <si>
    <t>999919610601</t>
  </si>
  <si>
    <t>222-1213</t>
  </si>
  <si>
    <t>COLLAR BASE LIC CBT 700CLR</t>
  </si>
  <si>
    <t>222-1324</t>
  </si>
  <si>
    <t>TAPA ACRILICA PARA PICHEL DE LICUADORA</t>
  </si>
  <si>
    <t>999922213240</t>
  </si>
  <si>
    <t>222-1325</t>
  </si>
  <si>
    <t>COUPLING LIC. MX-1000XT</t>
  </si>
  <si>
    <t>222-1343</t>
  </si>
  <si>
    <t>PANEL DE CONTROL DE LICUADORA MX1000R</t>
  </si>
  <si>
    <t>222-1418</t>
  </si>
  <si>
    <t>EMPAQUE PARA PICHEL DE LICUADORA MX1000R</t>
  </si>
  <si>
    <t>222-1419</t>
  </si>
  <si>
    <t>EMPAQUE P/TUERCA LICUADORA</t>
  </si>
  <si>
    <t>222-1421</t>
  </si>
  <si>
    <t>WRENCH MX COUPLING (F/DRIVE CLT)</t>
  </si>
  <si>
    <t>222-1422</t>
  </si>
  <si>
    <t>WRENCH, SPANNER P MX LOCK NUT LICUADORA</t>
  </si>
  <si>
    <t>227-1124</t>
  </si>
  <si>
    <t>PANEL BOARD COMP CONTROL FREIDORA IND H PENNY PART 164937</t>
  </si>
  <si>
    <t>TF</t>
  </si>
  <si>
    <t>61483-990</t>
  </si>
  <si>
    <t>SILVATO PARA TETERA  TRAM</t>
  </si>
  <si>
    <t>7891116015179</t>
  </si>
  <si>
    <t>TR</t>
  </si>
  <si>
    <t>93990-155</t>
  </si>
  <si>
    <t>FILTRO CARBON ACTIVO  116.014 P/CARCASA PLAST</t>
  </si>
  <si>
    <t>7894699901556</t>
  </si>
  <si>
    <t>93990-167</t>
  </si>
  <si>
    <t>KIT CONEXION COOKTOP TRAM</t>
  </si>
  <si>
    <t>7894699901679</t>
  </si>
  <si>
    <t>93990-185</t>
  </si>
  <si>
    <t>MANIPPOL TRAM TEEC</t>
  </si>
  <si>
    <t>7894699901853</t>
  </si>
  <si>
    <t>93990-225</t>
  </si>
  <si>
    <t>LAMPARA INCANDESCENTE 25W P/HORNO TRAM</t>
  </si>
  <si>
    <t>7894699902256</t>
  </si>
  <si>
    <t>93990-299</t>
  </si>
  <si>
    <t>REPUESTO VIDRIO HORNO F5 INOX</t>
  </si>
  <si>
    <t>7894699902997</t>
  </si>
  <si>
    <t>93990-322</t>
  </si>
  <si>
    <t>MOTOR ELEC 92.985 P/ CAMPANA T127V</t>
  </si>
  <si>
    <t>7894699903222</t>
  </si>
  <si>
    <t>93990-471</t>
  </si>
  <si>
    <t>CENTRALITA F5 HORNO</t>
  </si>
  <si>
    <t>7894699904717</t>
  </si>
  <si>
    <t>93990-600</t>
  </si>
  <si>
    <t>TERMOPAR K 450MM P/QUEM TC SABAF AE 138.574</t>
  </si>
  <si>
    <t>7894699906001</t>
  </si>
  <si>
    <t>93990-705</t>
  </si>
  <si>
    <t>PLACA ELEC 142.788  P COOKTOP 94747</t>
  </si>
  <si>
    <t>7894699907053</t>
  </si>
  <si>
    <t>93990-734</t>
  </si>
  <si>
    <t>PLACA ELEC  COMANDO 143.037  P/ 94746-220</t>
  </si>
  <si>
    <t>7894699907343</t>
  </si>
  <si>
    <t>93991-473</t>
  </si>
  <si>
    <t>REGISTRO C/VS TIPO JACK P/AUX/SR 145.109</t>
  </si>
  <si>
    <t>7894699914730</t>
  </si>
  <si>
    <t>93991-474</t>
  </si>
  <si>
    <t>REGISTRO C/VS TIPO JACK P/TC 145.107</t>
  </si>
  <si>
    <t>7894699914747</t>
  </si>
  <si>
    <t>93991-481</t>
  </si>
  <si>
    <t>TERMOPAR 500MM SERIE III 145.949</t>
  </si>
  <si>
    <t>7894699914815</t>
  </si>
  <si>
    <t>93991-583</t>
  </si>
  <si>
    <t>FILTRO CARBON ACTIVADO P/CAMPANAS 95800 TRAM</t>
  </si>
  <si>
    <t>7894699915836</t>
  </si>
  <si>
    <t>93991-664</t>
  </si>
  <si>
    <t>SENSOR TEMP NTC 185MM 178.911</t>
  </si>
  <si>
    <t>7894699916642</t>
  </si>
  <si>
    <t>94550-000</t>
  </si>
  <si>
    <t>FILTRO DE CARBON ACT.92.889 P/CAMPANA</t>
  </si>
  <si>
    <t>7894693029232</t>
  </si>
  <si>
    <t>94550-001</t>
  </si>
  <si>
    <t>FILTRO ALU 32X26 92.894 P/ CAMP</t>
  </si>
  <si>
    <t>7894695500012</t>
  </si>
  <si>
    <t>94550-002</t>
  </si>
  <si>
    <t>FILTRO ALU  92.891 32X27  P/ CAMP</t>
  </si>
  <si>
    <t>7894695500029</t>
  </si>
  <si>
    <t>R-00073-892</t>
  </si>
  <si>
    <t>ARO VEDACION  73.892 PANEL COOKTOP</t>
  </si>
  <si>
    <t>R-00075-689</t>
  </si>
  <si>
    <t>FIJADOR CARBONO 75.689 P/FIJ ELECTRODO</t>
  </si>
  <si>
    <t>R-00086-132</t>
  </si>
  <si>
    <t>ARO VEDACION NBR 86.132 COOKTOP VIDRIO GAS</t>
  </si>
  <si>
    <t>R-00088-244</t>
  </si>
  <si>
    <t>MESA DE VIDRIO</t>
  </si>
  <si>
    <t>R-00092-977</t>
  </si>
  <si>
    <t>LLAVE SELECTORA 92.977 P/CAMPANA PARED</t>
  </si>
  <si>
    <t>R-00093-333</t>
  </si>
  <si>
    <t>MALLA CARBON ACTIVO P/ CAMPANA</t>
  </si>
  <si>
    <t>R-00094-069</t>
  </si>
  <si>
    <t>PLACA ELEC 120.635 P/CAMP PRISMA/DRITTA/VETRO 127V</t>
  </si>
  <si>
    <t>R-00094-073</t>
  </si>
  <si>
    <t>PLACA ELEC 94.073 P/CAMPANA PRISMA 127V</t>
  </si>
  <si>
    <t>R-00094-089</t>
  </si>
  <si>
    <t>TURBINA REPUESTO P/CAMPANA PARED</t>
  </si>
  <si>
    <t>R-00095-865</t>
  </si>
  <si>
    <t>ARO VEDACION NBR 95.865 P/COOKTOP VIDRIO</t>
  </si>
  <si>
    <t>R-00097-305</t>
  </si>
  <si>
    <t>FILTRO CARBON ACTIVO P/ CAMPANA</t>
  </si>
  <si>
    <t>R-00098-920</t>
  </si>
  <si>
    <t>MESA DE VIDRIO-PLACA VIDRIO TEMPERAD 5QUEMAD TRAMONTINA</t>
  </si>
  <si>
    <t>R-00098-923</t>
  </si>
  <si>
    <t>MANIPOL PERILLA 98.923 P/COOKTOP VIDRIO</t>
  </si>
  <si>
    <t>R-00098-927</t>
  </si>
  <si>
    <t>MANIPOL PERILLA 98.927 P/COOKTOP 4GAS INOX</t>
  </si>
  <si>
    <t>TT</t>
  </si>
  <si>
    <t>94510-012</t>
  </si>
  <si>
    <t>VALVULA 3-½"(CENTRO)</t>
  </si>
  <si>
    <t>7894693028822</t>
  </si>
  <si>
    <t>WB</t>
  </si>
  <si>
    <t>WB-P30-2</t>
  </si>
  <si>
    <t>TAPA PARA CAFETERA 51159 ALUM</t>
  </si>
  <si>
    <t>300722440511594</t>
  </si>
  <si>
    <t>Total</t>
  </si>
  <si>
    <t>U/M</t>
  </si>
  <si>
    <t>Descripción</t>
  </si>
  <si>
    <t>Código</t>
  </si>
  <si>
    <t>Clase</t>
  </si>
  <si>
    <t>Precio Unit.</t>
  </si>
  <si>
    <t>COD-BARRA</t>
  </si>
  <si>
    <t>EXPRESADO EN DOLARES</t>
  </si>
  <si>
    <t>TANQUE P/GRANIZADORA 6LTS INOX ELECT ELCOR</t>
  </si>
  <si>
    <t>ELC-IG2-T</t>
  </si>
  <si>
    <t>C-CMW-100SHAFT</t>
  </si>
  <si>
    <t>EJE MICROONDAS P/CMW</t>
  </si>
  <si>
    <t>C-CMW-100MEM</t>
  </si>
  <si>
    <t>CARCASA EXTERNA MICROONDAS PLAST. NEGRO</t>
  </si>
  <si>
    <t>TUR-30227Q1300</t>
  </si>
  <si>
    <t>93990-699</t>
  </si>
  <si>
    <t>DISPLAY ELECTRONICO COOK 94747</t>
  </si>
  <si>
    <t>SENSOR TERMISTOR REFRI DEFROST TSR MSR TGM</t>
  </si>
  <si>
    <t>222-1323</t>
  </si>
  <si>
    <t>TAPA DE HULE P/PICHEL DE LICUADORA</t>
  </si>
  <si>
    <t>C-AFP-7WB</t>
  </si>
  <si>
    <t>REPUESTO WORK BOWL P/BFP-703</t>
  </si>
  <si>
    <t>ITEMS:</t>
  </si>
  <si>
    <t>29998-041</t>
  </si>
  <si>
    <t>92-341033-23</t>
  </si>
  <si>
    <t>92-341044-04</t>
  </si>
  <si>
    <t>92-341055-09</t>
  </si>
  <si>
    <t>92-341056-09</t>
  </si>
  <si>
    <t>92-342024-23</t>
  </si>
  <si>
    <t>92-343951-06</t>
  </si>
  <si>
    <t>92-344056-06</t>
  </si>
  <si>
    <t>92-344058-05</t>
  </si>
  <si>
    <t>92-C2236-14</t>
  </si>
  <si>
    <t>92-CM1042-02</t>
  </si>
  <si>
    <t>92-CM1042LP-02</t>
  </si>
  <si>
    <t>92-JC1945L-23</t>
  </si>
  <si>
    <t>92-PC660-14</t>
  </si>
  <si>
    <t>92-RE-14</t>
  </si>
  <si>
    <t>92-RG16-14</t>
  </si>
  <si>
    <t>92-RG16-3-14</t>
  </si>
  <si>
    <t>92-RG25-3C-410</t>
  </si>
  <si>
    <t>92-RG36-4C-411</t>
  </si>
  <si>
    <t>92-RG9-4C-412</t>
  </si>
  <si>
    <t>92-RW20-4C-413</t>
  </si>
  <si>
    <t>FAG-19000484</t>
  </si>
  <si>
    <t>FAG-ED-CC9-9-5</t>
  </si>
  <si>
    <t>FAG-ED-EC10-6</t>
  </si>
  <si>
    <t>MK-PG-17</t>
  </si>
  <si>
    <t>MK-PSH-34</t>
  </si>
  <si>
    <t>EXHIBIDOR DISPLAY CUBIERT 4NIVEL/16ESP</t>
  </si>
  <si>
    <t>TAPA RED GRIS P/CONT 32 GAL BRUTE CARLISLE</t>
  </si>
  <si>
    <t>CONTENEDOR RED AMARI 44GAL CARLISLE</t>
  </si>
  <si>
    <t>CONTENEDOR RED VERDE 55GAL/85ALTX67DIAM</t>
  </si>
  <si>
    <t>TAPA RED VERDE P/CONT 55GAL BRONCO</t>
  </si>
  <si>
    <t>TAPA VAIVÉN/BASUR TRIMLINE 26GAL GRIS</t>
  </si>
  <si>
    <t>TAPA CUAD P/BASURERO CENTURIAN 35GAL</t>
  </si>
  <si>
    <t>BASURERO CUAD BEIGE 56GAL CENTURIAN</t>
  </si>
  <si>
    <t>TAPA/BASURERO VAIVEN CUAD 56GAL ROJ</t>
  </si>
  <si>
    <t>CARRO P/RACK CARLISLE AZUL***</t>
  </si>
  <si>
    <t>PANA COLDMASTER FULL 6" BLANCA P/INSERTO</t>
  </si>
  <si>
    <t>TAPA COLDMASTER FULL BLANCA P/INSERTO</t>
  </si>
  <si>
    <t>CARRO LIMPIEZA 49X19" C/PLATAFORMA 39"</t>
  </si>
  <si>
    <t>BANDEJA CATER COOLER P/ALIMENT CELESTE</t>
  </si>
  <si>
    <t>EXTENSION P/RACK LAVAVAJILL 1.5"ALT PLAST</t>
  </si>
  <si>
    <t>RACK 16COMP 1EXT 4X4.75"ALT PLAST NSF</t>
  </si>
  <si>
    <t>RACK 16COMP 3EXT 4.19X7.94"ALT PLAST NSF</t>
  </si>
  <si>
    <t>RACK 25COMP 3EXT 3.25X7.94"ALT PLAST NSF</t>
  </si>
  <si>
    <t>RACK 36COMP 4EXT 3X9.25" PLAST NSF</t>
  </si>
  <si>
    <t>RACK 9COMP 4EXT 5.56X9.25"ALT PLAST NSF</t>
  </si>
  <si>
    <t>RACK 20COMP 5EXT 3.56DIAMX11.1"ALT PLAST</t>
  </si>
  <si>
    <t>RACK CESTA BASE P/LAVAVAJILLA CT-10 FAGOR</t>
  </si>
  <si>
    <t>CAMPANA CONDENSADORA LAVA</t>
  </si>
  <si>
    <t>ESTANTE-INCLINAD/PARED P-CESTAS INOX</t>
  </si>
  <si>
    <t>PANEL C/GAVETA 17PZS MIKELS</t>
  </si>
  <si>
    <t>PANEL METÁLIC EXHIB C/GAVETAS</t>
  </si>
  <si>
    <t>92-10200-M</t>
  </si>
  <si>
    <t>92-10740-M</t>
  </si>
  <si>
    <t>92-RDC-07</t>
  </si>
  <si>
    <t>PANA CHAF FULL 2.5" POLICARB TRANSP</t>
  </si>
  <si>
    <t>TAPA P/CONT ALIM 2-4QT VERD CLARO PLAST</t>
  </si>
  <si>
    <t>FORRO RACK VYNIL 21X21X36" ANTIPOLVO</t>
  </si>
  <si>
    <t>08-096</t>
  </si>
  <si>
    <t>08-097</t>
  </si>
  <si>
    <t>115-40</t>
  </si>
  <si>
    <t>117-70</t>
  </si>
  <si>
    <t>20579-001</t>
  </si>
  <si>
    <t>20579-002</t>
  </si>
  <si>
    <t>23167-400</t>
  </si>
  <si>
    <t>23167-470</t>
  </si>
  <si>
    <t>23799-088</t>
  </si>
  <si>
    <t>23799-089</t>
  </si>
  <si>
    <t>23799-195</t>
  </si>
  <si>
    <t>23799-495</t>
  </si>
  <si>
    <t>24606-016</t>
  </si>
  <si>
    <t>24606-056</t>
  </si>
  <si>
    <t>24606-086</t>
  </si>
  <si>
    <t>25127-100</t>
  </si>
  <si>
    <t>26468-100</t>
  </si>
  <si>
    <t>50-009</t>
  </si>
  <si>
    <t>66906-031</t>
  </si>
  <si>
    <t>78506-500</t>
  </si>
  <si>
    <t>82-U-CAN-4AC</t>
  </si>
  <si>
    <t>910-102</t>
  </si>
  <si>
    <t>910-738</t>
  </si>
  <si>
    <t>910-854</t>
  </si>
  <si>
    <t>910-936</t>
  </si>
  <si>
    <t>94528-012</t>
  </si>
  <si>
    <t>94540-719</t>
  </si>
  <si>
    <t>C-CPP-200</t>
  </si>
  <si>
    <t>WB-220</t>
  </si>
  <si>
    <t>CONFITERO TARRO 0.5LT TAPA METAL 48814</t>
  </si>
  <si>
    <t>CONFITERO TARRO 0.75LT TAPA METAL 48823</t>
  </si>
  <si>
    <t>QUEMADOR P/GAS 400MM/2AROS</t>
  </si>
  <si>
    <t>QUEMADOR P/GAS 700MM/3AROS</t>
  </si>
  <si>
    <t>EMPAQUE OLLA PRESION 20CM/4.5-6LT</t>
  </si>
  <si>
    <t>EMPAQUE OLLA PRESION 24CM/8LT VALENCIA</t>
  </si>
  <si>
    <t>CUCHARITA NEGRA NEW KOLOR TRAM</t>
  </si>
  <si>
    <t>CUCHARITA ROJ NEW KOLOR TRAM</t>
  </si>
  <si>
    <t>S6PZ PASTELERIA NIÑO MONSTER CHEF MORAD</t>
  </si>
  <si>
    <t>S9PZ PASTELERIA NIÑO MONSTER CHEF NARANJ</t>
  </si>
  <si>
    <t>S2PZ CUBIERTOS INOX INFANT VERD-ROJ TRAM</t>
  </si>
  <si>
    <t>S2PZ CUBIERTOS INFANT INOX ROSAD/NARANJ</t>
  </si>
  <si>
    <t>CUCHILLO DESPELLEJ 6" AZUL NT TRAM***</t>
  </si>
  <si>
    <t>CUCHILLO DESPELLEJ 6" AMAR NC TRAM***</t>
  </si>
  <si>
    <t>CUCHILLO DESPELLEJ 6" BLANC NC/NT/SM</t>
  </si>
  <si>
    <t>CUCHARON SOP 3OZ NYLON AZUL TRAM.</t>
  </si>
  <si>
    <t>RASTRILLO BRASA BARBACOATRAM</t>
  </si>
  <si>
    <t>BOWL CONSOME 56 DIRECTOIRE H2832</t>
  </si>
  <si>
    <t>S3PZ CUCHILLO MESA ACERO INOX LAGUNA</t>
  </si>
  <si>
    <t>ACOPLE RAPIDO VERDE</t>
  </si>
  <si>
    <t>ENVASE INOX HERM 26OZ C/TAP PLST TRANSP</t>
  </si>
  <si>
    <t>PORTA CAKE/REJILL TAPA-VALVULA-HALADERA</t>
  </si>
  <si>
    <t>PICHEL 4LT/4.2QT/135OZ TAPA/BISAGR</t>
  </si>
  <si>
    <t>ENVASE HERMET CUAD 600ML POLYPROP BPA</t>
  </si>
  <si>
    <t>ENVASE HERMET RED-ALT 490ML/0.52QT/17OZ</t>
  </si>
  <si>
    <t>PORTA ROLLO TRIPLE</t>
  </si>
  <si>
    <t>MACETERA INOX CUAD 50X50CM TRAM</t>
  </si>
  <si>
    <t>CREPERA/3PANCAKE 8.5/4" DIAM ELECT PIZELLE</t>
  </si>
  <si>
    <t>MOLINO VEG SUAV/SALSA MANUAL</t>
  </si>
  <si>
    <t>01-N-0466</t>
  </si>
  <si>
    <t>114550-16227</t>
  </si>
  <si>
    <t>114553-16261</t>
  </si>
  <si>
    <t>168-50</t>
  </si>
  <si>
    <t>19-232</t>
  </si>
  <si>
    <t>23-110</t>
  </si>
  <si>
    <t>43803-020</t>
  </si>
  <si>
    <t>50-013</t>
  </si>
  <si>
    <t>50-027</t>
  </si>
  <si>
    <t>63-EXOR100</t>
  </si>
  <si>
    <t>82-W-ADB-12</t>
  </si>
  <si>
    <t>82-W-ADB-20</t>
  </si>
  <si>
    <t>82-W-APZS-18</t>
  </si>
  <si>
    <t>92-10627-07</t>
  </si>
  <si>
    <t>93-04909</t>
  </si>
  <si>
    <t>93-04920</t>
  </si>
  <si>
    <t>93-04935</t>
  </si>
  <si>
    <t>93-04936</t>
  </si>
  <si>
    <t>C-CPB-11MB</t>
  </si>
  <si>
    <t>C-CSK-150LID</t>
  </si>
  <si>
    <t>FAG-12032405</t>
  </si>
  <si>
    <t>FAG-12038038</t>
  </si>
  <si>
    <t>FAG-19001410</t>
  </si>
  <si>
    <t>FIS-2210-WB</t>
  </si>
  <si>
    <t>MAG-210065</t>
  </si>
  <si>
    <t>MK-C-240-8</t>
  </si>
  <si>
    <t>MK-GLA</t>
  </si>
  <si>
    <t>MK-T-3M</t>
  </si>
  <si>
    <t>WA-032156</t>
  </si>
  <si>
    <t>VASO MANHATTAN 0466</t>
  </si>
  <si>
    <t>PLATO LLANO 27CM VARIO TRIANGLE</t>
  </si>
  <si>
    <t>PLATO BASE INOX TRIANG VARIO SPACE</t>
  </si>
  <si>
    <t>BARBACOA RED 50CM P/PAELLERAS-ASADOS</t>
  </si>
  <si>
    <t>S6PZ COPA AVRANCHES 3</t>
  </si>
  <si>
    <t>BOWL MULTIUSOS 15OZ TRIA BLANC D6883 *M</t>
  </si>
  <si>
    <t>CAJA HERRAMINETA VACIA TRAM</t>
  </si>
  <si>
    <t>BOWL ENSALAD COSMOS 37OZ 17 (ARC TRANSP)</t>
  </si>
  <si>
    <t>BOWL 18OZ TRANSP APIL140 14CM ARC 10003***</t>
  </si>
  <si>
    <t>EXTENSION 100" EXOR100-C</t>
  </si>
  <si>
    <t>BARRA DIVISORA 12" INOX P/PANAS BÑO MARIA</t>
  </si>
  <si>
    <t>BARRA DIVISORA 20" INOX P/PANAS BÑO MARIA</t>
  </si>
  <si>
    <t>MALLA PIZZA ALU 18"</t>
  </si>
  <si>
    <t>BANDEJA 18X26CM 48MINIMUFFIN POSTRE 4.5CM</t>
  </si>
  <si>
    <t>TAPA P/CONTENEDOR 18X26"</t>
  </si>
  <si>
    <t>CORTADOR BOCAD RED 5DIAMX7.5ALT CM INOX</t>
  </si>
  <si>
    <t>MOLDE 2PZ RECT BOCAD INOX</t>
  </si>
  <si>
    <t>MOLDE PIRAMID BOCAD INOX 1OZ</t>
  </si>
  <si>
    <t>MOLDE PIRAMID BOCAD INOX 4OZ</t>
  </si>
  <si>
    <t>TABLA CORTAR MARMOLIADO 11" CUISINART</t>
  </si>
  <si>
    <t>TAPA VIDRIO P/CSK-150</t>
  </si>
  <si>
    <t>DESENGRASANTE KOIPERRE-PLUS P/HORNO</t>
  </si>
  <si>
    <t>DETERGENTE 8KG ABRA BOST P/HORNO-IND.</t>
  </si>
  <si>
    <t>BANDEJA HUEV/TORT/CREP 9P(4.5CM)</t>
  </si>
  <si>
    <t>PRE-RINSE PARED WALL-MOUNT FISHER</t>
  </si>
  <si>
    <t>DETERGENTE POLVO PACK 900GR P/MAQ</t>
  </si>
  <si>
    <t>CABLE PASACORRIENTE 2.4MT CALIB 8/250AMP</t>
  </si>
  <si>
    <t>GUANTE-1PZ LIMPIEZA AUTOMOTRIZ L26/A18CM</t>
  </si>
  <si>
    <t>GANCHOS TENSORES L:1.2-4.5M CAP450KG</t>
  </si>
  <si>
    <t>ESPATULA PROF T P CREPERA WSC160 WARING</t>
  </si>
  <si>
    <t>BAL</t>
  </si>
  <si>
    <t>04-015</t>
  </si>
  <si>
    <t>MK-BU-8</t>
  </si>
  <si>
    <t>MK-CHP-160</t>
  </si>
  <si>
    <t>MK-CHP-190</t>
  </si>
  <si>
    <t>MK-PLP-18</t>
  </si>
  <si>
    <t>MK-PLP-20</t>
  </si>
  <si>
    <t>MK-T-2</t>
  </si>
  <si>
    <t>PICHEL TIVOLI 2.3L 28438 VIDRIO TEMP</t>
  </si>
  <si>
    <t>CINTURON ELASTICO SET 8PZAS POR TARRO</t>
  </si>
  <si>
    <t>CAJA/HERRAMIENTAS 16"/1.5L/8KG MIKELS</t>
  </si>
  <si>
    <t>CAJA/HERRAMIENTAS19"/2.8L/10KG MIKELS</t>
  </si>
  <si>
    <t>LIMPIA PARABRISAS 18"</t>
  </si>
  <si>
    <t>LIMPIA PARABRISAS 20"</t>
  </si>
  <si>
    <t>GANCHOS TENSORES 1"X1.8M CAP 545KG S2P</t>
  </si>
  <si>
    <t>PP</t>
  </si>
  <si>
    <t>MK</t>
  </si>
  <si>
    <t>08</t>
  </si>
  <si>
    <t>TC</t>
  </si>
  <si>
    <t>50</t>
  </si>
  <si>
    <t>TM</t>
  </si>
  <si>
    <t>LL</t>
  </si>
  <si>
    <t>01</t>
  </si>
  <si>
    <t>85</t>
  </si>
  <si>
    <t>Z2</t>
  </si>
  <si>
    <t>23</t>
  </si>
  <si>
    <t>TG</t>
  </si>
  <si>
    <t>63</t>
  </si>
  <si>
    <t>93</t>
  </si>
  <si>
    <t>CU</t>
  </si>
  <si>
    <t>EN</t>
  </si>
  <si>
    <t>04</t>
  </si>
  <si>
    <t>341045-04</t>
  </si>
  <si>
    <t>TAPA RED AMARI P/CONT 44 GL CARLISLE</t>
  </si>
  <si>
    <t>78</t>
  </si>
  <si>
    <t>78-65000</t>
  </si>
  <si>
    <t>MANTEL/PAPEL120X500CM BLANC BANQUETE TI-FLAIR</t>
  </si>
  <si>
    <t>ROLLO</t>
  </si>
  <si>
    <t>4103070046193</t>
  </si>
  <si>
    <t>78-65007</t>
  </si>
  <si>
    <t>MANTEL/PAPEL120X500CM CREME BANQUETE TI-FLAIR</t>
  </si>
  <si>
    <t>4103070046049</t>
  </si>
  <si>
    <t>78-65019</t>
  </si>
  <si>
    <t>MANTEL/PAPEL120X500CM  BORDEAUX BANQUETE TI-FLAIR</t>
  </si>
  <si>
    <t>4103070046056</t>
  </si>
  <si>
    <t>78-65042</t>
  </si>
  <si>
    <t>MANTEL/PAPEL120X500CM ORANGE BANQUETE TI-FLAIR</t>
  </si>
  <si>
    <t>4103070046605</t>
  </si>
  <si>
    <t>78-65047</t>
  </si>
  <si>
    <t>MANTEL/PAPEL120X500CM LIME BANQUETE TI-FLAIR</t>
  </si>
  <si>
    <t>4103070046612</t>
  </si>
  <si>
    <t>80</t>
  </si>
  <si>
    <t>80-5586E</t>
  </si>
  <si>
    <t>EMPAQUE P/CAFETERA 5586 6T NORP</t>
  </si>
  <si>
    <t>289010558682</t>
  </si>
  <si>
    <t>80-5587E</t>
  </si>
  <si>
    <t>EMPAQUE P/CAFETERA 5587 9T NORP</t>
  </si>
  <si>
    <t>289010558750</t>
  </si>
  <si>
    <t>82-07905</t>
  </si>
  <si>
    <t>CUCHILLAS REPUESTOS</t>
  </si>
  <si>
    <t>64656348207905</t>
  </si>
  <si>
    <t>82-08197-C</t>
  </si>
  <si>
    <t>REPUESTO P/TERMO SLVF-COV10</t>
  </si>
  <si>
    <t>646563988371</t>
  </si>
  <si>
    <t>82-45761</t>
  </si>
  <si>
    <t>REPUESTO CUCHILLA   7/16 LARG</t>
  </si>
  <si>
    <t>02941908245761</t>
  </si>
  <si>
    <t>82-46797</t>
  </si>
  <si>
    <t>PORTAMENU P/MOSTRADOR</t>
  </si>
  <si>
    <t>02941908246797</t>
  </si>
  <si>
    <t>92-RG36-2-14</t>
  </si>
  <si>
    <t>RACK 36COMP 2EXT 3X6.25"ALT PLAST NSF CELEST CARLISLE***</t>
  </si>
  <si>
    <t>77838219638</t>
  </si>
  <si>
    <t>CL</t>
  </si>
  <si>
    <t>9704329</t>
  </si>
  <si>
    <t>GLOBO PARA BATIDORA</t>
  </si>
  <si>
    <t>BK-BKCDT-26-L-SS</t>
  </si>
  <si>
    <t>MESA ENT/SAL IZQ LAVAVAJILLA INOX 26"</t>
  </si>
  <si>
    <t>BYTG-SL500A</t>
  </si>
  <si>
    <t>COMPONENTE ELECTR DISPENSADOR VINO BY THE GLASS</t>
  </si>
  <si>
    <t>ELC-IG2</t>
  </si>
  <si>
    <t>GRANIZADORA 2 RECIP 6LTS C/TANQUE INOX ELECT ELCOR</t>
  </si>
  <si>
    <t>GLA-C-ULEG-2</t>
  </si>
  <si>
    <t>JGO 4PATAS INOX P/LAVATRAST BSA-14</t>
  </si>
  <si>
    <t>TOR-CI-12-01</t>
  </si>
  <si>
    <t>CEDAZO INOX 1/8     MOLINO 12</t>
  </si>
  <si>
    <t>340011</t>
  </si>
  <si>
    <t>TOR-CI-12-02</t>
  </si>
  <si>
    <t>CEDAZO INOX 3/16    MOLINO 12</t>
  </si>
  <si>
    <t>341011</t>
  </si>
  <si>
    <t>TUR-TMWS-1922</t>
  </si>
  <si>
    <t>ESTANTE REPISA PARED 19ANCHX22"L ACERO INOX304</t>
  </si>
  <si>
    <t>MU</t>
  </si>
  <si>
    <t>BEL-C01-3169</t>
  </si>
  <si>
    <t>SILLA BANQ CROWN BURGUNDY</t>
  </si>
  <si>
    <t>999990131699</t>
  </si>
  <si>
    <t>BEL-C04-2804</t>
  </si>
  <si>
    <t>SILLA BANQ HERCULES BURGUNDY</t>
  </si>
  <si>
    <t>999990428041</t>
  </si>
  <si>
    <t>PN</t>
  </si>
  <si>
    <t>CA-A0009</t>
  </si>
  <si>
    <t>EMPAQUE 14CM/1.5LT OLLA PRESION HAWKINS</t>
  </si>
  <si>
    <t>8901165209005</t>
  </si>
  <si>
    <t>CA-B1010</t>
  </si>
  <si>
    <t>REPUESTO TUERCA SALID/VALVULA OLLA PRESION HAWKINS</t>
  </si>
  <si>
    <t>8901165200149</t>
  </si>
  <si>
    <t>CA-B1020</t>
  </si>
  <si>
    <t>VALVULA DE PESO/VENTIL OLLA PRESION WT 2-22L V75/95 HAWKINS</t>
  </si>
  <si>
    <t>8901165200217</t>
  </si>
  <si>
    <t>CA-B1901</t>
  </si>
  <si>
    <t>REPUESTO MANG/OLLA PRESION (PRESSURE COOKER)</t>
  </si>
  <si>
    <t>8901165200415</t>
  </si>
  <si>
    <t>CA-B1905</t>
  </si>
  <si>
    <t>REPUESTO ASA BAKELIT/OLLA PRESION</t>
  </si>
  <si>
    <t>8901165200255</t>
  </si>
  <si>
    <t>CA-D1009</t>
  </si>
  <si>
    <t>EMPAQUE 23CM/8-14LT OLLA PRESION HAWKINS</t>
  </si>
  <si>
    <t>8901165203041</t>
  </si>
  <si>
    <t>CA-E2009</t>
  </si>
  <si>
    <t>EMPAQUE 28CM/18-22LT OLLA PRESION HAWKNS</t>
  </si>
  <si>
    <t>8901165222042</t>
  </si>
  <si>
    <t>CA-E2010</t>
  </si>
  <si>
    <t>REPUESTO TUERCA/VALVULA 18-22LT OLLA PRESION HAWKINS</t>
  </si>
  <si>
    <t>7453080100239</t>
  </si>
  <si>
    <t>2193496</t>
  </si>
  <si>
    <t>DIAL P/VÁLVULA DE COCINA DE 4 Y 6 QUEMADORES</t>
  </si>
  <si>
    <t>2200199</t>
  </si>
  <si>
    <t>VÁLVULA DE GAS PARA COCINA DE 4 Y 6 QUEMADORES</t>
  </si>
  <si>
    <t>C-DLC-2AWB-1</t>
  </si>
  <si>
    <t>TAZON PROCESADOR DLC-2 ELECT</t>
  </si>
  <si>
    <t>086279001740</t>
  </si>
  <si>
    <t>FAG-12009928</t>
  </si>
  <si>
    <t>AR. DENTADA INOX 4MM DIN6798 P/VPG-102</t>
  </si>
  <si>
    <t>Q242020000</t>
  </si>
  <si>
    <t>FAG-12024122</t>
  </si>
  <si>
    <t>TUBO FLEXIBLE 053X360 P/VPG-102 12024122</t>
  </si>
  <si>
    <t>FAG-12024597</t>
  </si>
  <si>
    <t>PLATAFORMA TARJETA VISUAL PLUS VPG-102 T553010000</t>
  </si>
  <si>
    <t>FAG-12024642</t>
  </si>
  <si>
    <t>TERMOPAR CAMARA K P/VPG-102 Y ACG-101</t>
  </si>
  <si>
    <t>T323011000</t>
  </si>
  <si>
    <t>FAG-12226075</t>
  </si>
  <si>
    <t>CONJUNTO BOTE SALES COMPL P/LAVAVAJILLA AD-125</t>
  </si>
  <si>
    <t>IMP-0318</t>
  </si>
  <si>
    <t>VALVULA PARA HORNO IMPERIAL</t>
  </si>
  <si>
    <t>IMP-1095-16</t>
  </si>
  <si>
    <t>PILOT BURNER PROPANE GAS IFS-40</t>
  </si>
  <si>
    <t>115120557</t>
  </si>
  <si>
    <t>RELAY POTENCIAL  - 19168</t>
  </si>
  <si>
    <t>147-1019</t>
  </si>
  <si>
    <t>VALVULA PILOTO SEGURIDAD P/IMPERIAL IR PART 1110-1</t>
  </si>
  <si>
    <t>154-1001</t>
  </si>
  <si>
    <t>TERMO COUPLA P/HORNO IMPERIA IR-6</t>
  </si>
  <si>
    <t>TP</t>
  </si>
  <si>
    <t>44508-401</t>
  </si>
  <si>
    <t>TORQUIMETRO DE DISPARO 200X1000N</t>
  </si>
  <si>
    <t>7891114090406</t>
  </si>
  <si>
    <t>44853-414</t>
  </si>
  <si>
    <t>JGO 14PZ COPAS 3/4" TRAM</t>
  </si>
  <si>
    <t>7891114061550</t>
  </si>
  <si>
    <t>44854-414</t>
  </si>
  <si>
    <t>JGO 14PZ COPAS 3/4"ESTRIADAS</t>
  </si>
  <si>
    <t>R-00074-066</t>
  </si>
  <si>
    <t>ELECTRODO IGNICION 420MM 74.066 P/COOKTOP</t>
  </si>
  <si>
    <t>93410-535</t>
  </si>
  <si>
    <t>LAVATRAST CUB IZQ 80X50CM SIN INOX TRAM</t>
  </si>
  <si>
    <t>7894693753076</t>
  </si>
  <si>
    <t>93420-535</t>
  </si>
  <si>
    <t>LAVATRAST CUB DER 80X50CM SIN INOX TRAM</t>
  </si>
  <si>
    <t>7894693749451</t>
  </si>
  <si>
    <t>93434-505</t>
  </si>
  <si>
    <t>LAVATRAST CUB CENT 120X50CM SIN INOX TRAM***</t>
  </si>
  <si>
    <t>7894693025524</t>
  </si>
  <si>
    <t>93440-635</t>
  </si>
  <si>
    <t>LAVATRAST CUB DOBL 80X50X15CM INOX SIN/CENTR TRAM</t>
  </si>
  <si>
    <t>7894693750273</t>
  </si>
  <si>
    <t>FADR-602412</t>
  </si>
  <si>
    <t>BANCA PARA SACOS 24"X60"</t>
  </si>
  <si>
    <t>843018003942</t>
  </si>
  <si>
    <t>BEL-2945P-BLU211</t>
  </si>
  <si>
    <t>SILLA CON MARCO TUBULAR</t>
  </si>
  <si>
    <t>166-1200</t>
  </si>
  <si>
    <t>ELECTRODO P/SALAMANDRA IMPERIAL</t>
  </si>
  <si>
    <t>C-CCO-50AL</t>
  </si>
  <si>
    <t>CUCHILLA ACTION LEVER P/CCO-50</t>
  </si>
  <si>
    <t>IMP-0320</t>
  </si>
  <si>
    <t>BOTON P/QUEMADOR DE COCINA</t>
  </si>
  <si>
    <t>FAG-1204855</t>
  </si>
  <si>
    <t>MANGUERA PLST REFORZ RESORT METAL 1.9 MTS FAGOR</t>
  </si>
  <si>
    <t>265-1021</t>
  </si>
  <si>
    <t>EMPAQUE HULE TANQUE DISPENSADOR D25</t>
  </si>
  <si>
    <t>CILCO-2038</t>
  </si>
  <si>
    <t>SWITCH DE ENCENDIDO ON/OFF P/HORNO</t>
  </si>
  <si>
    <t>ZZ</t>
  </si>
  <si>
    <t>TARJETA DE INTERFASE P/HORNO MASTER 450</t>
  </si>
  <si>
    <t>157-1055</t>
  </si>
  <si>
    <t>MANGUERA GAS 3/4" NPT 48" INOX DORMONT</t>
  </si>
  <si>
    <t>FAG-12048172</t>
  </si>
  <si>
    <t>ADAPTADOR RAMAS LAVADO 1BOMBA P/CO-112</t>
  </si>
  <si>
    <t>WL</t>
  </si>
  <si>
    <t>BK-TSH-22</t>
  </si>
  <si>
    <t>BK-TSH-42</t>
  </si>
  <si>
    <t>ELC-IG00204</t>
  </si>
  <si>
    <t>42805-111</t>
  </si>
  <si>
    <t>42805-112</t>
  </si>
  <si>
    <t>42805-113</t>
  </si>
  <si>
    <t>42805-116</t>
  </si>
  <si>
    <t>42810-002</t>
  </si>
  <si>
    <t>43200-016</t>
  </si>
  <si>
    <t>43335-009</t>
  </si>
  <si>
    <t>91331-601</t>
  </si>
  <si>
    <t>78-91001</t>
  </si>
  <si>
    <t>AT-00001</t>
  </si>
  <si>
    <t>41535-023</t>
  </si>
  <si>
    <t>43156-375</t>
  </si>
  <si>
    <t>43335-002</t>
  </si>
  <si>
    <t>43335-003</t>
  </si>
  <si>
    <t>43335-006</t>
  </si>
  <si>
    <t>41053-112</t>
  </si>
  <si>
    <t>43200-020</t>
  </si>
  <si>
    <t>78-91201</t>
  </si>
  <si>
    <t>41053-113</t>
  </si>
  <si>
    <t>43335-001</t>
  </si>
  <si>
    <t>43335-004</t>
  </si>
  <si>
    <t>40500-004</t>
  </si>
  <si>
    <t>41016-510</t>
  </si>
  <si>
    <t>41530-021</t>
  </si>
  <si>
    <t>41535-020</t>
  </si>
  <si>
    <t>43200-018</t>
  </si>
  <si>
    <t>42246-125</t>
  </si>
  <si>
    <t>40891-020</t>
  </si>
  <si>
    <t>41530-023</t>
  </si>
  <si>
    <t>41016-508</t>
  </si>
  <si>
    <t>41530-507</t>
  </si>
  <si>
    <t>41537-002</t>
  </si>
  <si>
    <t>41532-002</t>
  </si>
  <si>
    <t>42246-123</t>
  </si>
  <si>
    <t>41535-032</t>
  </si>
  <si>
    <t>43200-022</t>
  </si>
  <si>
    <t>41535-030</t>
  </si>
  <si>
    <t>41530-022</t>
  </si>
  <si>
    <t>41535-021</t>
  </si>
  <si>
    <t>41535-031</t>
  </si>
  <si>
    <t>40200-018</t>
  </si>
  <si>
    <t>41530-032</t>
  </si>
  <si>
    <t>40200-029</t>
  </si>
  <si>
    <t>40500-001</t>
  </si>
  <si>
    <t>43301-012</t>
  </si>
  <si>
    <t>40500-002</t>
  </si>
  <si>
    <t>41530-030</t>
  </si>
  <si>
    <t>40200-027</t>
  </si>
  <si>
    <t>40500-003</t>
  </si>
  <si>
    <t>40200-020</t>
  </si>
  <si>
    <t>40200-025</t>
  </si>
  <si>
    <t>40200-023</t>
  </si>
  <si>
    <t>WL-991240</t>
  </si>
  <si>
    <t>REPISA PARED TUBULAR  4TUB 22" INOX SET 6PZS</t>
  </si>
  <si>
    <t>REPISA PARED TUBULAR 4TUB 42" P/CANASTAS INOX S6P</t>
  </si>
  <si>
    <t>LEVER SAFETY PIN GRANIZADORA</t>
  </si>
  <si>
    <t>LLAVE PIPA ABIERTA 11MM</t>
  </si>
  <si>
    <t>LLAVE PIPA ABIERTA 12MM</t>
  </si>
  <si>
    <t>LLAVE PIPA ABIERTA 13MM</t>
  </si>
  <si>
    <t>LLAVE PIPA ABIERTA 16MM</t>
  </si>
  <si>
    <t>LLAVE RUEDA 27X30MM   TRAM.</t>
  </si>
  <si>
    <t>SERRUCHO UTIL M/MADERA 16"</t>
  </si>
  <si>
    <t>FORMON M/PLASTICO 1-½ TRAM</t>
  </si>
  <si>
    <t>ESTANTE AEREO 2REPISAS MADERA TRAMONTINA</t>
  </si>
  <si>
    <t>EXHIBIDOR DISPLAY MOVIL P/SERVILL/9NIVEL-54ESP RODOS/INFERIOR ALAMBRE</t>
  </si>
  <si>
    <t>EXIBIDOR COLORANTES PEQ ATECO</t>
  </si>
  <si>
    <t>DESTORNILLADOR PTA. CRUZ 3/16X6</t>
  </si>
  <si>
    <t>CINTA METRICA 7,5MT TRAMONTINA</t>
  </si>
  <si>
    <t>FORMON M/PLASTICO</t>
  </si>
  <si>
    <t>FORMON MANGO PLASTICO</t>
  </si>
  <si>
    <t>FORMON M/PLASTICO 7/8</t>
  </si>
  <si>
    <t>TENAZA P/ARMADOR 12" TRAM</t>
  </si>
  <si>
    <t>SERRUCHO UTIL M/MADERA    20" TRAM</t>
  </si>
  <si>
    <t>EXHIBIDOR DISPLAY PARED P/SERVILL/4ESP ALAMBRE</t>
  </si>
  <si>
    <t>TENAZA P/ARMADOR 13" TRAM</t>
  </si>
  <si>
    <t>FORMON M/PLASTICO 1/4 TRAM</t>
  </si>
  <si>
    <t>FORMON M/PLASTICO 5/8</t>
  </si>
  <si>
    <t>MAZO C/MANGO 4-1/2 LB TRAM</t>
  </si>
  <si>
    <t>LLAVE CRESSENT 10"</t>
  </si>
  <si>
    <t>DESTORNILLADOR PT.CHATA 3/16X4</t>
  </si>
  <si>
    <t>DESTORNILLADOR PTA CRUZ3/16X3</t>
  </si>
  <si>
    <t>SERRUCHO UTIL M/MADERA    18" TRAM</t>
  </si>
  <si>
    <t>LLAVE COMBINADA 25MM TRAMONTINA</t>
  </si>
  <si>
    <t>MARTILLO MANGO TUBULAR 20OZ</t>
  </si>
  <si>
    <t>DESTRONILLADOR P.CH 3/16X6</t>
  </si>
  <si>
    <t>LLAVE CRESSENT 8"</t>
  </si>
  <si>
    <t>JGO DESTORNILLADORES 7PZ</t>
  </si>
  <si>
    <t>DESTORN. CORTO PT. CRUZ 6X38MM</t>
  </si>
  <si>
    <t>DESTORN, CORTO. PT. CHATA 1/4X1.1/2</t>
  </si>
  <si>
    <t>LLAVE COMBINADA 23MM TRAMONTINA</t>
  </si>
  <si>
    <t>DESTORNILLADOR PTA. CRUZ 1/4X6</t>
  </si>
  <si>
    <t>SERRUCHO UTIL M/MADERA    22" TRAM</t>
  </si>
  <si>
    <t>DESTORNILLADOR PTA. CRUZ  1/4X4</t>
  </si>
  <si>
    <t>DESTORNILLADOR P.CH 3/16X5</t>
  </si>
  <si>
    <t>DESTORNILLADOR PTA. CRUZ  3/16X4</t>
  </si>
  <si>
    <t>DESTORNILLADOR PTA CRUZ  1/4X5"</t>
  </si>
  <si>
    <t>MARTILLO UÑA 18MM PUL TRAM</t>
  </si>
  <si>
    <t>DESTORNILLADOR P.CH 1/4X6</t>
  </si>
  <si>
    <t>MARTILLO UÑA 29MM PUL TRAM</t>
  </si>
  <si>
    <t>MAZO C/MANGO 1LB TRAM</t>
  </si>
  <si>
    <t>MARCO SIERRA 12" TRAM</t>
  </si>
  <si>
    <t>MAZO C/MANGO 2-1/4 LB TRAM</t>
  </si>
  <si>
    <t>DESTORNILLADOR P.CH. 1/4X4</t>
  </si>
  <si>
    <t>MARTILLO UÑA 27MM</t>
  </si>
  <si>
    <t>MAZO C/MANGO 3-1/4 LB TRAM</t>
  </si>
  <si>
    <t>MARTILLO UÑA 20MM</t>
  </si>
  <si>
    <t>MARTILLO UÑA 25MM</t>
  </si>
  <si>
    <t>MARTILLO UÑA 23MM</t>
  </si>
  <si>
    <t>PLATO RED-BORD-RELIEV 8"-20.5CM PORCEL.WILMAX *M</t>
  </si>
  <si>
    <t>JGO</t>
  </si>
  <si>
    <t>Cantidad</t>
  </si>
  <si>
    <t>INVENTARIO EQUIPOS DE COCINA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</si>
</sst>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$-409]* #,##0.00_);_([$$-409]* \(#,##0.00\);_([$$-409]* &quot;-&quot;??_);_(@_)"/>
    <numFmt numFmtId="165" formatCode="0_);\(0\)"/>
    <numFmt numFmtId="166" formatCode="_([$$-540A]* #,##0.00_);_([$$-540A]* \(#,##0.00\);_([$$-540A]* &quot;-&quot;??_);_(@_)"/>
  </numFmts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38">
    <xf numFmtId="164" fontId="0" fillId="0" borderId="0" xfId="0"/>
    <xf numFmtId="164" fontId="0" fillId="0" borderId="1" xfId="0" applyBorder="1" applyAlignment="1">
      <alignment horizontal="center"/>
    </xf>
    <xf numFmtId="164" fontId="0" fillId="0" borderId="1" xfId="0" applyBorder="1"/>
    <xf numFmtId="164" fontId="0" fillId="0" borderId="1" xfId="0" applyNumberFormat="1" applyBorder="1"/>
    <xf numFmtId="164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165" fontId="0" fillId="0" borderId="1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Fill="1" applyBorder="1" applyAlignment="1">
      <alignment horizontal="center"/>
    </xf>
    <xf numFmtId="164" fontId="0" fillId="0" borderId="1" xfId="0" applyFill="1" applyBorder="1"/>
    <xf numFmtId="164" fontId="0" fillId="0" borderId="1" xfId="0" applyNumberFormat="1" applyFill="1" applyBorder="1"/>
    <xf numFmtId="165" fontId="2" fillId="2" borderId="3" xfId="0" applyNumberFormat="1" applyFont="1" applyFill="1" applyBorder="1" applyAlignment="1">
      <alignment horizontal="center"/>
    </xf>
    <xf numFmtId="164" fontId="2" fillId="2" borderId="2" xfId="0" applyFont="1" applyFill="1" applyBorder="1" applyAlignment="1">
      <alignment horizontal="center"/>
    </xf>
    <xf numFmtId="164" fontId="1" fillId="2" borderId="3" xfId="0" applyFont="1" applyFill="1" applyBorder="1" applyAlignment="1">
      <alignment horizontal="center"/>
    </xf>
    <xf numFmtId="164" fontId="1" fillId="0" borderId="0" xfId="0" applyFont="1" applyAlignment="1">
      <alignment horizontal="center"/>
    </xf>
    <xf numFmtId="164" fontId="3" fillId="0" borderId="0" xfId="0" applyFont="1" applyBorder="1" applyAlignment="1">
      <alignment vertical="top"/>
    </xf>
    <xf numFmtId="164" fontId="4" fillId="0" borderId="1" xfId="0" applyFont="1" applyBorder="1" applyAlignment="1">
      <alignment vertical="top"/>
    </xf>
    <xf numFmtId="164" fontId="4" fillId="0" borderId="1" xfId="0" applyFont="1" applyBorder="1" applyAlignment="1">
      <alignment horizontal="center" vertical="top"/>
    </xf>
    <xf numFmtId="164" fontId="0" fillId="0" borderId="2" xfId="0" applyBorder="1"/>
    <xf numFmtId="165" fontId="4" fillId="0" borderId="1" xfId="0" applyNumberFormat="1" applyFont="1" applyBorder="1" applyAlignment="1">
      <alignment horizontal="center" vertical="top"/>
    </xf>
    <xf numFmtId="164" fontId="4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66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Fill="1" applyBorder="1"/>
    <xf numFmtId="0" fontId="4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horizontal="left" vertical="top"/>
    </xf>
    <xf numFmtId="164" fontId="1" fillId="2" borderId="2" xfId="0" applyFont="1" applyFill="1" applyBorder="1" applyAlignment="1">
      <alignment horizontal="center"/>
    </xf>
    <xf numFmtId="164" fontId="1" fillId="2" borderId="3" xfId="0" applyFont="1" applyFill="1" applyBorder="1" applyAlignment="1">
      <alignment horizontal="center"/>
    </xf>
    <xf numFmtId="0" fontId="0" fillId="3" borderId="1" xfId="0" applyNumberFormat="1" applyFill="1" applyBorder="1"/>
    <xf numFmtId="165" fontId="4" fillId="3" borderId="1" xfId="0" applyNumberFormat="1" applyFont="1" applyFill="1" applyBorder="1" applyAlignment="1">
      <alignment horizontal="center" vertical="top"/>
    </xf>
    <xf numFmtId="164" fontId="4" fillId="0" borderId="1" xfId="0" applyFont="1" applyBorder="1" applyAlignment="1">
      <alignment horizontal="center" vertical="top"/>
    </xf>
    <xf numFmtId="164" fontId="1" fillId="2" borderId="2" xfId="0" applyFont="1" applyFill="1" applyBorder="1" applyAlignment="1">
      <alignment horizontal="center"/>
    </xf>
    <xf numFmtId="164" fontId="1" fillId="2" borderId="3" xfId="0" applyFont="1" applyFill="1" applyBorder="1" applyAlignment="1">
      <alignment horizontal="center"/>
    </xf>
    <xf numFmtId="164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04"/>
  <sheetViews>
    <sheetView tabSelected="1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A2" sqref="A2:H2"/>
    </sheetView>
  </sheetViews>
  <sheetFormatPr baseColWidth="10" defaultRowHeight="12.75" x14ac:dyDescent="0.2"/>
  <cols>
    <col min="1" max="1" width="7.7109375" customWidth="1"/>
    <col min="2" max="2" width="21.85546875" customWidth="1"/>
    <col min="3" max="3" width="52.85546875" customWidth="1"/>
    <col min="4" max="4" width="8.28515625" bestFit="1" customWidth="1"/>
    <col min="5" max="5" width="17.28515625" hidden="1" customWidth="1"/>
    <col min="6" max="6" width="12" bestFit="1" customWidth="1"/>
    <col min="7" max="7" width="15.28515625" bestFit="1" customWidth="1"/>
    <col min="8" max="8" width="16.140625" customWidth="1"/>
  </cols>
  <sheetData>
    <row r="1" spans="1:8" ht="15.75" x14ac:dyDescent="0.25">
      <c r="A1" s="37"/>
      <c r="B1" s="37"/>
      <c r="C1" s="37"/>
      <c r="D1" s="37"/>
      <c r="E1" s="37"/>
      <c r="F1" s="37"/>
      <c r="G1" s="37"/>
      <c r="H1" s="37"/>
    </row>
    <row r="2" spans="1:8" ht="15.75" x14ac:dyDescent="0.25">
      <c r="A2" s="37" t="s">
        <v>1185</v>
      </c>
      <c r="B2" s="37"/>
      <c r="C2" s="37"/>
      <c r="D2" s="37"/>
      <c r="E2" s="37"/>
      <c r="F2" s="37"/>
      <c r="G2" s="37"/>
      <c r="H2" s="37"/>
    </row>
    <row r="3" spans="1:8" ht="15.75" x14ac:dyDescent="0.25">
      <c r="A3" s="37" t="s">
        <v>680</v>
      </c>
      <c r="B3" s="37"/>
      <c r="C3" s="37"/>
      <c r="D3" s="37"/>
      <c r="E3" s="37"/>
      <c r="F3" s="37"/>
      <c r="G3" s="37"/>
      <c r="H3" s="37"/>
    </row>
    <row r="4" spans="1:8" ht="15.75" x14ac:dyDescent="0.25">
      <c r="A4" s="14"/>
      <c r="B4" s="14"/>
      <c r="C4" s="14"/>
      <c r="D4" s="14"/>
      <c r="E4" s="14"/>
      <c r="F4" s="14"/>
      <c r="G4" s="14"/>
      <c r="H4" s="14"/>
    </row>
    <row r="5" spans="1:8" ht="15.75" x14ac:dyDescent="0.25">
      <c r="F5" s="30"/>
    </row>
    <row r="6" spans="1:8" ht="18.75" customHeight="1" x14ac:dyDescent="0.25">
      <c r="A6" s="4" t="s">
        <v>677</v>
      </c>
      <c r="B6" s="4" t="s">
        <v>676</v>
      </c>
      <c r="C6" s="4" t="s">
        <v>675</v>
      </c>
      <c r="D6" s="4" t="s">
        <v>674</v>
      </c>
      <c r="E6" s="12" t="s">
        <v>679</v>
      </c>
      <c r="F6" s="31" t="s">
        <v>1184</v>
      </c>
      <c r="G6" s="13" t="s">
        <v>678</v>
      </c>
      <c r="H6" s="4" t="s">
        <v>673</v>
      </c>
    </row>
    <row r="7" spans="1:8" ht="15" customHeight="1" x14ac:dyDescent="0.2">
      <c r="A7" s="1" t="s">
        <v>0</v>
      </c>
      <c r="B7" s="26" t="s">
        <v>1</v>
      </c>
      <c r="C7" s="2" t="s">
        <v>2</v>
      </c>
      <c r="D7" s="1" t="s">
        <v>3</v>
      </c>
      <c r="E7" s="2" t="s">
        <v>4</v>
      </c>
      <c r="F7" s="22">
        <v>9</v>
      </c>
      <c r="G7" s="3">
        <v>3</v>
      </c>
      <c r="H7" s="3">
        <f>+F7*G7</f>
        <v>27</v>
      </c>
    </row>
    <row r="8" spans="1:8" ht="15" customHeight="1" x14ac:dyDescent="0.2">
      <c r="A8" s="1" t="s">
        <v>0</v>
      </c>
      <c r="B8" s="26" t="s">
        <v>5</v>
      </c>
      <c r="C8" s="2" t="s">
        <v>6</v>
      </c>
      <c r="D8" s="1" t="s">
        <v>3</v>
      </c>
      <c r="E8" s="2" t="s">
        <v>7</v>
      </c>
      <c r="F8" s="6">
        <v>1</v>
      </c>
      <c r="G8" s="3">
        <v>1</v>
      </c>
      <c r="H8" s="3">
        <f>+F8*G8</f>
        <v>1</v>
      </c>
    </row>
    <row r="9" spans="1:8" ht="15" customHeight="1" x14ac:dyDescent="0.2">
      <c r="A9" s="1" t="s">
        <v>0</v>
      </c>
      <c r="B9" s="26" t="s">
        <v>8</v>
      </c>
      <c r="C9" s="2" t="s">
        <v>9</v>
      </c>
      <c r="D9" s="1" t="s">
        <v>10</v>
      </c>
      <c r="E9" s="2" t="s">
        <v>11</v>
      </c>
      <c r="F9" s="6">
        <v>6</v>
      </c>
      <c r="G9" s="3">
        <v>22</v>
      </c>
      <c r="H9" s="3">
        <f>+F9*G9</f>
        <v>132</v>
      </c>
    </row>
    <row r="10" spans="1:8" ht="15" customHeight="1" x14ac:dyDescent="0.2">
      <c r="A10" s="1" t="s">
        <v>0</v>
      </c>
      <c r="B10" s="26" t="s">
        <v>12</v>
      </c>
      <c r="C10" s="2" t="s">
        <v>13</v>
      </c>
      <c r="D10" s="1" t="s">
        <v>3</v>
      </c>
      <c r="E10" s="2" t="s">
        <v>14</v>
      </c>
      <c r="F10" s="6">
        <v>2</v>
      </c>
      <c r="G10" s="3">
        <v>14</v>
      </c>
      <c r="H10" s="3">
        <f>+F10*G10</f>
        <v>28</v>
      </c>
    </row>
    <row r="11" spans="1:8" ht="15" customHeight="1" x14ac:dyDescent="0.2">
      <c r="A11" s="1" t="s">
        <v>15</v>
      </c>
      <c r="B11" s="26" t="s">
        <v>16</v>
      </c>
      <c r="C11" s="2" t="s">
        <v>17</v>
      </c>
      <c r="D11" s="1" t="s">
        <v>3</v>
      </c>
      <c r="E11" s="2" t="s">
        <v>4</v>
      </c>
      <c r="F11" s="6">
        <v>3</v>
      </c>
      <c r="G11" s="3">
        <v>14.9</v>
      </c>
      <c r="H11" s="3">
        <f>+F11*G11</f>
        <v>44.7</v>
      </c>
    </row>
    <row r="12" spans="1:8" ht="15" customHeight="1" x14ac:dyDescent="0.2">
      <c r="A12" s="1" t="s">
        <v>18</v>
      </c>
      <c r="B12" s="26" t="s">
        <v>693</v>
      </c>
      <c r="C12" s="2" t="s">
        <v>694</v>
      </c>
      <c r="D12" s="1" t="s">
        <v>3</v>
      </c>
      <c r="E12" s="2" t="s">
        <v>21</v>
      </c>
      <c r="F12" s="6">
        <v>3</v>
      </c>
      <c r="G12" s="3">
        <v>21</v>
      </c>
      <c r="H12" s="3">
        <f>+F12*G12</f>
        <v>63</v>
      </c>
    </row>
    <row r="13" spans="1:8" ht="15" customHeight="1" x14ac:dyDescent="0.2">
      <c r="A13" s="1" t="s">
        <v>18</v>
      </c>
      <c r="B13" s="26" t="s">
        <v>19</v>
      </c>
      <c r="C13" s="2" t="s">
        <v>20</v>
      </c>
      <c r="D13" s="1" t="s">
        <v>3</v>
      </c>
      <c r="E13" s="2" t="s">
        <v>21</v>
      </c>
      <c r="F13" s="6">
        <v>1</v>
      </c>
      <c r="G13" s="3">
        <v>12</v>
      </c>
      <c r="H13" s="3">
        <f>+F13*G13</f>
        <v>12</v>
      </c>
    </row>
    <row r="14" spans="1:8" ht="15" customHeight="1" x14ac:dyDescent="0.2">
      <c r="A14" s="1" t="s">
        <v>18</v>
      </c>
      <c r="B14" s="26" t="s">
        <v>22</v>
      </c>
      <c r="C14" s="2" t="s">
        <v>23</v>
      </c>
      <c r="D14" s="1" t="s">
        <v>3</v>
      </c>
      <c r="E14" s="2" t="s">
        <v>24</v>
      </c>
      <c r="F14" s="6">
        <v>1</v>
      </c>
      <c r="G14" s="3">
        <v>22</v>
      </c>
      <c r="H14" s="3">
        <f>+F14*G14</f>
        <v>22</v>
      </c>
    </row>
    <row r="15" spans="1:8" ht="15" customHeight="1" x14ac:dyDescent="0.2">
      <c r="A15" s="1" t="s">
        <v>18</v>
      </c>
      <c r="B15" s="26" t="s">
        <v>25</v>
      </c>
      <c r="C15" s="2" t="s">
        <v>26</v>
      </c>
      <c r="D15" s="1" t="s">
        <v>3</v>
      </c>
      <c r="E15" s="2" t="s">
        <v>27</v>
      </c>
      <c r="F15" s="6">
        <v>1</v>
      </c>
      <c r="G15" s="3">
        <v>9.9</v>
      </c>
      <c r="H15" s="3">
        <f>+F15*G15</f>
        <v>9.9</v>
      </c>
    </row>
    <row r="16" spans="1:8" ht="15" customHeight="1" x14ac:dyDescent="0.2">
      <c r="A16" s="1" t="s">
        <v>28</v>
      </c>
      <c r="B16" s="26" t="s">
        <v>29</v>
      </c>
      <c r="C16" s="2" t="s">
        <v>30</v>
      </c>
      <c r="D16" s="1" t="s">
        <v>10</v>
      </c>
      <c r="E16" s="2" t="s">
        <v>31</v>
      </c>
      <c r="F16" s="6">
        <v>1</v>
      </c>
      <c r="G16" s="3">
        <v>95</v>
      </c>
      <c r="H16" s="3">
        <f>+F16*G16</f>
        <v>95</v>
      </c>
    </row>
    <row r="17" spans="1:8" ht="15" customHeight="1" x14ac:dyDescent="0.2">
      <c r="A17" s="1" t="s">
        <v>28</v>
      </c>
      <c r="B17" s="26" t="s">
        <v>32</v>
      </c>
      <c r="C17" s="2" t="s">
        <v>33</v>
      </c>
      <c r="D17" s="1" t="s">
        <v>3</v>
      </c>
      <c r="E17" s="2" t="s">
        <v>34</v>
      </c>
      <c r="F17" s="6">
        <v>20</v>
      </c>
      <c r="G17" s="3">
        <v>14</v>
      </c>
      <c r="H17" s="3">
        <f>+F17*G17</f>
        <v>280</v>
      </c>
    </row>
    <row r="18" spans="1:8" ht="15" customHeight="1" x14ac:dyDescent="0.2">
      <c r="A18" s="1" t="s">
        <v>28</v>
      </c>
      <c r="B18" s="32" t="s">
        <v>682</v>
      </c>
      <c r="C18" s="2" t="s">
        <v>681</v>
      </c>
      <c r="D18" s="1" t="s">
        <v>3</v>
      </c>
      <c r="E18" s="2" t="s">
        <v>35</v>
      </c>
      <c r="F18" s="6">
        <v>2</v>
      </c>
      <c r="G18" s="3">
        <v>140</v>
      </c>
      <c r="H18" s="3">
        <f>+F18*G18</f>
        <v>280</v>
      </c>
    </row>
    <row r="19" spans="1:8" ht="15" customHeight="1" x14ac:dyDescent="0.2">
      <c r="A19" s="1" t="s">
        <v>28</v>
      </c>
      <c r="B19" s="26" t="s">
        <v>36</v>
      </c>
      <c r="C19" s="2" t="s">
        <v>37</v>
      </c>
      <c r="D19" s="1" t="s">
        <v>3</v>
      </c>
      <c r="E19" s="2" t="s">
        <v>4</v>
      </c>
      <c r="F19" s="6">
        <v>12</v>
      </c>
      <c r="G19" s="3">
        <v>49</v>
      </c>
      <c r="H19" s="3">
        <f>+F19*G19</f>
        <v>588</v>
      </c>
    </row>
    <row r="20" spans="1:8" ht="15" customHeight="1" x14ac:dyDescent="0.2">
      <c r="A20" s="1" t="s">
        <v>28</v>
      </c>
      <c r="B20" s="26" t="s">
        <v>38</v>
      </c>
      <c r="C20" s="2" t="s">
        <v>39</v>
      </c>
      <c r="D20" s="1" t="s">
        <v>3</v>
      </c>
      <c r="E20" s="2" t="s">
        <v>40</v>
      </c>
      <c r="F20" s="6">
        <v>4</v>
      </c>
      <c r="G20" s="3">
        <v>44</v>
      </c>
      <c r="H20" s="3">
        <f>+F20*G20</f>
        <v>176</v>
      </c>
    </row>
    <row r="21" spans="1:8" ht="15" customHeight="1" x14ac:dyDescent="0.2">
      <c r="A21" s="1" t="s">
        <v>28</v>
      </c>
      <c r="B21" s="26" t="s">
        <v>41</v>
      </c>
      <c r="C21" s="2" t="s">
        <v>42</v>
      </c>
      <c r="D21" s="1" t="s">
        <v>3</v>
      </c>
      <c r="E21" s="2" t="s">
        <v>4</v>
      </c>
      <c r="F21" s="6">
        <v>1</v>
      </c>
      <c r="G21" s="3">
        <v>100</v>
      </c>
      <c r="H21" s="3">
        <f>+F21*G21</f>
        <v>100</v>
      </c>
    </row>
    <row r="22" spans="1:8" ht="15" customHeight="1" x14ac:dyDescent="0.2">
      <c r="A22" s="1" t="s">
        <v>43</v>
      </c>
      <c r="B22" s="26" t="s">
        <v>44</v>
      </c>
      <c r="C22" s="2" t="s">
        <v>45</v>
      </c>
      <c r="D22" s="1" t="s">
        <v>46</v>
      </c>
      <c r="E22" s="2" t="s">
        <v>4</v>
      </c>
      <c r="F22" s="6">
        <v>10</v>
      </c>
      <c r="G22" s="3">
        <v>8</v>
      </c>
      <c r="H22" s="3">
        <f>+F22*G22</f>
        <v>80</v>
      </c>
    </row>
    <row r="23" spans="1:8" ht="15" customHeight="1" x14ac:dyDescent="0.2">
      <c r="A23" s="1" t="s">
        <v>47</v>
      </c>
      <c r="B23" s="26" t="s">
        <v>48</v>
      </c>
      <c r="C23" s="2" t="s">
        <v>49</v>
      </c>
      <c r="D23" s="1" t="s">
        <v>3</v>
      </c>
      <c r="E23" s="2" t="s">
        <v>4</v>
      </c>
      <c r="F23" s="6">
        <v>2</v>
      </c>
      <c r="G23" s="3">
        <v>717</v>
      </c>
      <c r="H23" s="3">
        <f>+F23*G23</f>
        <v>1434</v>
      </c>
    </row>
    <row r="24" spans="1:8" ht="15" customHeight="1" x14ac:dyDescent="0.2">
      <c r="A24" s="1" t="s">
        <v>47</v>
      </c>
      <c r="B24" s="26" t="s">
        <v>50</v>
      </c>
      <c r="C24" s="2" t="s">
        <v>51</v>
      </c>
      <c r="D24" s="1" t="s">
        <v>3</v>
      </c>
      <c r="E24" s="2" t="s">
        <v>4</v>
      </c>
      <c r="F24" s="6">
        <v>2</v>
      </c>
      <c r="G24" s="3">
        <v>2.2999999999999998</v>
      </c>
      <c r="H24" s="3">
        <f>+F24*G24</f>
        <v>4.5999999999999996</v>
      </c>
    </row>
    <row r="25" spans="1:8" ht="15" customHeight="1" x14ac:dyDescent="0.2">
      <c r="A25" s="1" t="s">
        <v>47</v>
      </c>
      <c r="B25" s="26" t="s">
        <v>52</v>
      </c>
      <c r="C25" s="2" t="s">
        <v>53</v>
      </c>
      <c r="D25" s="1" t="s">
        <v>3</v>
      </c>
      <c r="E25" s="2" t="s">
        <v>4</v>
      </c>
      <c r="F25" s="6">
        <v>1</v>
      </c>
      <c r="G25" s="3">
        <v>27</v>
      </c>
      <c r="H25" s="3">
        <f>+F25*G25</f>
        <v>27</v>
      </c>
    </row>
    <row r="26" spans="1:8" ht="15" customHeight="1" x14ac:dyDescent="0.2">
      <c r="A26" s="1" t="s">
        <v>47</v>
      </c>
      <c r="B26" s="26" t="s">
        <v>54</v>
      </c>
      <c r="C26" s="2" t="s">
        <v>55</v>
      </c>
      <c r="D26" s="1" t="s">
        <v>3</v>
      </c>
      <c r="E26" s="2" t="s">
        <v>4</v>
      </c>
      <c r="F26" s="6">
        <v>2</v>
      </c>
      <c r="G26" s="3">
        <v>15</v>
      </c>
      <c r="H26" s="3">
        <f>+F26*G26</f>
        <v>30</v>
      </c>
    </row>
    <row r="27" spans="1:8" ht="15" customHeight="1" x14ac:dyDescent="0.2">
      <c r="A27" s="1" t="s">
        <v>47</v>
      </c>
      <c r="B27" s="26" t="s">
        <v>56</v>
      </c>
      <c r="C27" s="2" t="s">
        <v>57</v>
      </c>
      <c r="D27" s="1" t="s">
        <v>3</v>
      </c>
      <c r="E27" s="2" t="s">
        <v>58</v>
      </c>
      <c r="F27" s="6">
        <v>1</v>
      </c>
      <c r="G27" s="3">
        <v>38</v>
      </c>
      <c r="H27" s="3">
        <f>+F27*G27</f>
        <v>38</v>
      </c>
    </row>
    <row r="28" spans="1:8" ht="15" customHeight="1" x14ac:dyDescent="0.2">
      <c r="A28" s="1" t="s">
        <v>47</v>
      </c>
      <c r="B28" s="26" t="s">
        <v>59</v>
      </c>
      <c r="C28" s="2" t="s">
        <v>60</v>
      </c>
      <c r="D28" s="1" t="s">
        <v>3</v>
      </c>
      <c r="E28" s="2" t="s">
        <v>4</v>
      </c>
      <c r="F28" s="6">
        <v>1</v>
      </c>
      <c r="G28" s="3">
        <v>90</v>
      </c>
      <c r="H28" s="3">
        <f>+F28*G28</f>
        <v>90</v>
      </c>
    </row>
    <row r="29" spans="1:8" ht="15" customHeight="1" x14ac:dyDescent="0.2">
      <c r="A29" s="1" t="s">
        <v>47</v>
      </c>
      <c r="B29" s="26" t="s">
        <v>61</v>
      </c>
      <c r="C29" s="2" t="s">
        <v>62</v>
      </c>
      <c r="D29" s="1" t="s">
        <v>3</v>
      </c>
      <c r="E29" s="2" t="s">
        <v>63</v>
      </c>
      <c r="F29" s="6">
        <v>2</v>
      </c>
      <c r="G29" s="3">
        <v>45</v>
      </c>
      <c r="H29" s="3">
        <f>+F29*G29</f>
        <v>90</v>
      </c>
    </row>
    <row r="30" spans="1:8" ht="15" customHeight="1" x14ac:dyDescent="0.2">
      <c r="A30" s="1" t="s">
        <v>47</v>
      </c>
      <c r="B30" s="26" t="s">
        <v>64</v>
      </c>
      <c r="C30" s="2" t="s">
        <v>65</v>
      </c>
      <c r="D30" s="1" t="s">
        <v>3</v>
      </c>
      <c r="E30" s="2" t="s">
        <v>4</v>
      </c>
      <c r="F30" s="6">
        <v>1</v>
      </c>
      <c r="G30" s="3">
        <v>52</v>
      </c>
      <c r="H30" s="3">
        <f>+F30*G30</f>
        <v>52</v>
      </c>
    </row>
    <row r="31" spans="1:8" ht="15" customHeight="1" x14ac:dyDescent="0.2">
      <c r="A31" s="1" t="s">
        <v>47</v>
      </c>
      <c r="B31" s="26" t="s">
        <v>66</v>
      </c>
      <c r="C31" s="2" t="s">
        <v>67</v>
      </c>
      <c r="D31" s="1" t="s">
        <v>3</v>
      </c>
      <c r="E31" s="2" t="s">
        <v>4</v>
      </c>
      <c r="F31" s="6">
        <v>1</v>
      </c>
      <c r="G31" s="3">
        <v>7.5</v>
      </c>
      <c r="H31" s="3">
        <f>+F31*G31</f>
        <v>7.5</v>
      </c>
    </row>
    <row r="32" spans="1:8" ht="15" customHeight="1" x14ac:dyDescent="0.2">
      <c r="A32" s="1" t="s">
        <v>47</v>
      </c>
      <c r="B32" s="26" t="s">
        <v>68</v>
      </c>
      <c r="C32" s="2" t="s">
        <v>69</v>
      </c>
      <c r="D32" s="1" t="s">
        <v>3</v>
      </c>
      <c r="E32" s="2" t="s">
        <v>4</v>
      </c>
      <c r="F32" s="6">
        <v>1</v>
      </c>
      <c r="G32" s="3">
        <v>7.5</v>
      </c>
      <c r="H32" s="3">
        <f>+F32*G32</f>
        <v>7.5</v>
      </c>
    </row>
    <row r="33" spans="1:8" ht="15" customHeight="1" x14ac:dyDescent="0.2">
      <c r="A33" s="1" t="s">
        <v>47</v>
      </c>
      <c r="B33" s="26" t="s">
        <v>70</v>
      </c>
      <c r="C33" s="2" t="s">
        <v>71</v>
      </c>
      <c r="D33" s="1" t="s">
        <v>3</v>
      </c>
      <c r="E33" s="2" t="s">
        <v>4</v>
      </c>
      <c r="F33" s="6">
        <v>1</v>
      </c>
      <c r="G33" s="3">
        <v>3</v>
      </c>
      <c r="H33" s="3">
        <f>+F33*G33</f>
        <v>3</v>
      </c>
    </row>
    <row r="34" spans="1:8" ht="15" customHeight="1" x14ac:dyDescent="0.2">
      <c r="A34" s="1" t="s">
        <v>47</v>
      </c>
      <c r="B34" s="26" t="s">
        <v>72</v>
      </c>
      <c r="C34" s="2" t="s">
        <v>73</v>
      </c>
      <c r="D34" s="1" t="s">
        <v>3</v>
      </c>
      <c r="E34" s="2" t="s">
        <v>4</v>
      </c>
      <c r="F34" s="6">
        <v>1</v>
      </c>
      <c r="G34" s="3">
        <v>3</v>
      </c>
      <c r="H34" s="3">
        <f>+F34*G34</f>
        <v>3</v>
      </c>
    </row>
    <row r="35" spans="1:8" ht="15" customHeight="1" x14ac:dyDescent="0.2">
      <c r="A35" s="1" t="s">
        <v>47</v>
      </c>
      <c r="B35" s="26" t="s">
        <v>74</v>
      </c>
      <c r="C35" s="2" t="s">
        <v>75</v>
      </c>
      <c r="D35" s="1" t="s">
        <v>3</v>
      </c>
      <c r="E35" s="2" t="s">
        <v>4</v>
      </c>
      <c r="F35" s="6">
        <v>1</v>
      </c>
      <c r="G35" s="3">
        <v>29.7</v>
      </c>
      <c r="H35" s="3">
        <f>+F35*G35</f>
        <v>29.7</v>
      </c>
    </row>
    <row r="36" spans="1:8" ht="15" customHeight="1" x14ac:dyDescent="0.2">
      <c r="A36" s="1" t="s">
        <v>47</v>
      </c>
      <c r="B36" s="26" t="s">
        <v>76</v>
      </c>
      <c r="C36" s="2" t="s">
        <v>77</v>
      </c>
      <c r="D36" s="1" t="s">
        <v>3</v>
      </c>
      <c r="E36" s="2" t="s">
        <v>4</v>
      </c>
      <c r="F36" s="6">
        <v>2</v>
      </c>
      <c r="G36" s="3">
        <v>13.2</v>
      </c>
      <c r="H36" s="3">
        <f>+F36*G36</f>
        <v>26.4</v>
      </c>
    </row>
    <row r="37" spans="1:8" ht="15" customHeight="1" x14ac:dyDescent="0.2">
      <c r="A37" s="8" t="s">
        <v>47</v>
      </c>
      <c r="B37" s="27" t="s">
        <v>683</v>
      </c>
      <c r="C37" s="9" t="s">
        <v>684</v>
      </c>
      <c r="D37" s="8" t="s">
        <v>3</v>
      </c>
      <c r="E37" s="9" t="s">
        <v>4</v>
      </c>
      <c r="F37" s="7">
        <v>1</v>
      </c>
      <c r="G37" s="10">
        <v>11.55</v>
      </c>
      <c r="H37" s="10">
        <f>+F37*G37</f>
        <v>11.55</v>
      </c>
    </row>
    <row r="38" spans="1:8" ht="15" customHeight="1" x14ac:dyDescent="0.2">
      <c r="A38" s="8" t="s">
        <v>47</v>
      </c>
      <c r="B38" s="27" t="s">
        <v>685</v>
      </c>
      <c r="C38" s="9" t="s">
        <v>686</v>
      </c>
      <c r="D38" s="8" t="s">
        <v>3</v>
      </c>
      <c r="E38" s="9" t="s">
        <v>4</v>
      </c>
      <c r="F38" s="7">
        <v>2</v>
      </c>
      <c r="G38" s="10">
        <v>45</v>
      </c>
      <c r="H38" s="10">
        <f>+F38*G38</f>
        <v>90</v>
      </c>
    </row>
    <row r="39" spans="1:8" ht="15" customHeight="1" x14ac:dyDescent="0.2">
      <c r="A39" s="1" t="s">
        <v>47</v>
      </c>
      <c r="B39" s="26" t="s">
        <v>78</v>
      </c>
      <c r="C39" s="2" t="s">
        <v>79</v>
      </c>
      <c r="D39" s="1" t="s">
        <v>3</v>
      </c>
      <c r="E39" s="2" t="s">
        <v>4</v>
      </c>
      <c r="F39" s="6">
        <v>1</v>
      </c>
      <c r="G39" s="3">
        <v>36</v>
      </c>
      <c r="H39" s="3">
        <f>+F39*G39</f>
        <v>36</v>
      </c>
    </row>
    <row r="40" spans="1:8" ht="15" customHeight="1" x14ac:dyDescent="0.2">
      <c r="A40" s="1" t="s">
        <v>47</v>
      </c>
      <c r="B40" s="26" t="s">
        <v>80</v>
      </c>
      <c r="C40" s="2" t="s">
        <v>81</v>
      </c>
      <c r="D40" s="1" t="s">
        <v>3</v>
      </c>
      <c r="E40" s="2" t="s">
        <v>4</v>
      </c>
      <c r="F40" s="6">
        <v>1</v>
      </c>
      <c r="G40" s="3">
        <v>60</v>
      </c>
      <c r="H40" s="3">
        <f>+F40*G40</f>
        <v>60</v>
      </c>
    </row>
    <row r="41" spans="1:8" ht="15" customHeight="1" x14ac:dyDescent="0.2">
      <c r="A41" s="1" t="s">
        <v>47</v>
      </c>
      <c r="B41" s="26" t="s">
        <v>82</v>
      </c>
      <c r="C41" s="2" t="s">
        <v>83</v>
      </c>
      <c r="D41" s="1" t="s">
        <v>3</v>
      </c>
      <c r="E41" s="2" t="s">
        <v>4</v>
      </c>
      <c r="F41" s="6">
        <v>1</v>
      </c>
      <c r="G41" s="3">
        <v>84</v>
      </c>
      <c r="H41" s="3">
        <f>+F41*G41</f>
        <v>84</v>
      </c>
    </row>
    <row r="42" spans="1:8" ht="15" customHeight="1" x14ac:dyDescent="0.2">
      <c r="A42" s="1" t="s">
        <v>47</v>
      </c>
      <c r="B42" s="26" t="s">
        <v>84</v>
      </c>
      <c r="C42" s="2" t="s">
        <v>85</v>
      </c>
      <c r="D42" s="1" t="s">
        <v>3</v>
      </c>
      <c r="E42" s="2" t="s">
        <v>4</v>
      </c>
      <c r="F42" s="6">
        <v>1</v>
      </c>
      <c r="G42" s="3">
        <v>84</v>
      </c>
      <c r="H42" s="3">
        <f>+F42*G42</f>
        <v>84</v>
      </c>
    </row>
    <row r="43" spans="1:8" ht="15" customHeight="1" x14ac:dyDescent="0.2">
      <c r="A43" s="1" t="s">
        <v>47</v>
      </c>
      <c r="B43" s="26" t="s">
        <v>86</v>
      </c>
      <c r="C43" s="2" t="s">
        <v>87</v>
      </c>
      <c r="D43" s="1" t="s">
        <v>3</v>
      </c>
      <c r="E43" s="2" t="s">
        <v>88</v>
      </c>
      <c r="F43" s="6">
        <v>5</v>
      </c>
      <c r="G43" s="3">
        <v>12</v>
      </c>
      <c r="H43" s="3">
        <f>+F43*G43</f>
        <v>60</v>
      </c>
    </row>
    <row r="44" spans="1:8" ht="15" customHeight="1" x14ac:dyDescent="0.2">
      <c r="A44" s="1" t="s">
        <v>47</v>
      </c>
      <c r="B44" s="26" t="s">
        <v>89</v>
      </c>
      <c r="C44" s="2" t="s">
        <v>90</v>
      </c>
      <c r="D44" s="1" t="s">
        <v>3</v>
      </c>
      <c r="E44" s="2" t="s">
        <v>4</v>
      </c>
      <c r="F44" s="6">
        <v>1</v>
      </c>
      <c r="G44" s="3">
        <v>9.9</v>
      </c>
      <c r="H44" s="3">
        <f>+F44*G44</f>
        <v>9.9</v>
      </c>
    </row>
    <row r="45" spans="1:8" ht="15" customHeight="1" x14ac:dyDescent="0.2">
      <c r="A45" s="1" t="s">
        <v>47</v>
      </c>
      <c r="B45" s="26" t="s">
        <v>91</v>
      </c>
      <c r="C45" s="2" t="s">
        <v>92</v>
      </c>
      <c r="D45" s="1" t="s">
        <v>3</v>
      </c>
      <c r="E45" s="2" t="s">
        <v>4</v>
      </c>
      <c r="F45" s="6">
        <v>1</v>
      </c>
      <c r="G45" s="3">
        <v>15</v>
      </c>
      <c r="H45" s="3">
        <f>+F45*G45</f>
        <v>15</v>
      </c>
    </row>
    <row r="46" spans="1:8" ht="15" customHeight="1" x14ac:dyDescent="0.2">
      <c r="A46" s="1" t="s">
        <v>47</v>
      </c>
      <c r="B46" s="26" t="s">
        <v>93</v>
      </c>
      <c r="C46" s="2" t="s">
        <v>94</v>
      </c>
      <c r="D46" s="1" t="s">
        <v>3</v>
      </c>
      <c r="E46" s="2" t="s">
        <v>4</v>
      </c>
      <c r="F46" s="6">
        <v>1</v>
      </c>
      <c r="G46" s="3">
        <v>7.5</v>
      </c>
      <c r="H46" s="3">
        <f>+F46*G46</f>
        <v>7.5</v>
      </c>
    </row>
    <row r="47" spans="1:8" ht="15" customHeight="1" x14ac:dyDescent="0.2">
      <c r="A47" s="1" t="s">
        <v>47</v>
      </c>
      <c r="B47" s="26" t="s">
        <v>95</v>
      </c>
      <c r="C47" s="2" t="s">
        <v>96</v>
      </c>
      <c r="D47" s="1" t="s">
        <v>3</v>
      </c>
      <c r="E47" s="2" t="s">
        <v>97</v>
      </c>
      <c r="F47" s="6">
        <v>1</v>
      </c>
      <c r="G47" s="3">
        <v>42</v>
      </c>
      <c r="H47" s="3">
        <f>+F47*G47</f>
        <v>42</v>
      </c>
    </row>
    <row r="48" spans="1:8" ht="15" customHeight="1" x14ac:dyDescent="0.2">
      <c r="A48" s="1" t="s">
        <v>47</v>
      </c>
      <c r="B48" s="26" t="s">
        <v>98</v>
      </c>
      <c r="C48" s="2" t="s">
        <v>99</v>
      </c>
      <c r="D48" s="1" t="s">
        <v>3</v>
      </c>
      <c r="E48" s="2" t="s">
        <v>100</v>
      </c>
      <c r="F48" s="6">
        <v>1</v>
      </c>
      <c r="G48" s="3">
        <v>26</v>
      </c>
      <c r="H48" s="3">
        <f>+F48*G48</f>
        <v>26</v>
      </c>
    </row>
    <row r="49" spans="1:8" ht="15" customHeight="1" x14ac:dyDescent="0.2">
      <c r="A49" s="1" t="s">
        <v>47</v>
      </c>
      <c r="B49" s="26" t="s">
        <v>101</v>
      </c>
      <c r="C49" s="2" t="s">
        <v>102</v>
      </c>
      <c r="D49" s="1" t="s">
        <v>3</v>
      </c>
      <c r="E49" s="2" t="s">
        <v>103</v>
      </c>
      <c r="F49" s="6">
        <v>1</v>
      </c>
      <c r="G49" s="3">
        <v>20.5</v>
      </c>
      <c r="H49" s="3">
        <f>+F49*G49</f>
        <v>20.5</v>
      </c>
    </row>
    <row r="50" spans="1:8" ht="15" customHeight="1" x14ac:dyDescent="0.2">
      <c r="A50" s="1" t="s">
        <v>47</v>
      </c>
      <c r="B50" s="26" t="s">
        <v>104</v>
      </c>
      <c r="C50" s="2" t="s">
        <v>105</v>
      </c>
      <c r="D50" s="1" t="s">
        <v>3</v>
      </c>
      <c r="E50" s="2" t="s">
        <v>106</v>
      </c>
      <c r="F50" s="6">
        <v>1</v>
      </c>
      <c r="G50" s="3">
        <v>24</v>
      </c>
      <c r="H50" s="3">
        <f>+F50*G50</f>
        <v>24</v>
      </c>
    </row>
    <row r="51" spans="1:8" ht="15" customHeight="1" x14ac:dyDescent="0.2">
      <c r="A51" s="1" t="s">
        <v>47</v>
      </c>
      <c r="B51" s="26" t="s">
        <v>107</v>
      </c>
      <c r="C51" s="2" t="s">
        <v>108</v>
      </c>
      <c r="D51" s="1" t="s">
        <v>3</v>
      </c>
      <c r="E51" s="2" t="s">
        <v>109</v>
      </c>
      <c r="F51" s="6">
        <v>1</v>
      </c>
      <c r="G51" s="3">
        <v>15</v>
      </c>
      <c r="H51" s="3">
        <f>+F51*G51</f>
        <v>15</v>
      </c>
    </row>
    <row r="52" spans="1:8" ht="15" customHeight="1" x14ac:dyDescent="0.2">
      <c r="A52" s="1" t="s">
        <v>47</v>
      </c>
      <c r="B52" s="26" t="s">
        <v>110</v>
      </c>
      <c r="C52" s="2" t="s">
        <v>111</v>
      </c>
      <c r="D52" s="1" t="s">
        <v>3</v>
      </c>
      <c r="E52" s="2" t="s">
        <v>112</v>
      </c>
      <c r="F52" s="6">
        <v>1</v>
      </c>
      <c r="G52" s="3">
        <v>21</v>
      </c>
      <c r="H52" s="3">
        <f>+F52*G52</f>
        <v>21</v>
      </c>
    </row>
    <row r="53" spans="1:8" ht="15" customHeight="1" x14ac:dyDescent="0.2">
      <c r="A53" s="1" t="s">
        <v>47</v>
      </c>
      <c r="B53" s="26" t="s">
        <v>113</v>
      </c>
      <c r="C53" s="2" t="s">
        <v>114</v>
      </c>
      <c r="D53" s="1" t="s">
        <v>3</v>
      </c>
      <c r="E53" s="2" t="s">
        <v>115</v>
      </c>
      <c r="F53" s="6">
        <v>3</v>
      </c>
      <c r="G53" s="3">
        <v>49.5</v>
      </c>
      <c r="H53" s="3">
        <f>+F53*G53</f>
        <v>148.5</v>
      </c>
    </row>
    <row r="54" spans="1:8" ht="15" customHeight="1" x14ac:dyDescent="0.2">
      <c r="A54" s="1" t="s">
        <v>47</v>
      </c>
      <c r="B54" s="26" t="s">
        <v>116</v>
      </c>
      <c r="C54" s="2" t="s">
        <v>117</v>
      </c>
      <c r="D54" s="1" t="s">
        <v>3</v>
      </c>
      <c r="E54" s="2" t="s">
        <v>118</v>
      </c>
      <c r="F54" s="6">
        <v>5</v>
      </c>
      <c r="G54" s="3">
        <v>57</v>
      </c>
      <c r="H54" s="3">
        <f>+F54*G54</f>
        <v>285</v>
      </c>
    </row>
    <row r="55" spans="1:8" ht="15" customHeight="1" x14ac:dyDescent="0.2">
      <c r="A55" s="1" t="s">
        <v>47</v>
      </c>
      <c r="B55" s="26" t="s">
        <v>119</v>
      </c>
      <c r="C55" s="2" t="s">
        <v>120</v>
      </c>
      <c r="D55" s="1" t="s">
        <v>3</v>
      </c>
      <c r="E55" s="2" t="s">
        <v>4</v>
      </c>
      <c r="F55" s="6">
        <v>2</v>
      </c>
      <c r="G55" s="3">
        <v>3</v>
      </c>
      <c r="H55" s="3">
        <f>+F55*G55</f>
        <v>6</v>
      </c>
    </row>
    <row r="56" spans="1:8" ht="15" customHeight="1" x14ac:dyDescent="0.2">
      <c r="A56" s="1" t="s">
        <v>47</v>
      </c>
      <c r="B56" s="26" t="s">
        <v>121</v>
      </c>
      <c r="C56" s="2" t="s">
        <v>122</v>
      </c>
      <c r="D56" s="1" t="s">
        <v>3</v>
      </c>
      <c r="E56" s="2" t="s">
        <v>4</v>
      </c>
      <c r="F56" s="6">
        <v>1</v>
      </c>
      <c r="G56" s="3">
        <v>8.25</v>
      </c>
      <c r="H56" s="3">
        <f>+F56*G56</f>
        <v>8.25</v>
      </c>
    </row>
    <row r="57" spans="1:8" ht="15" customHeight="1" x14ac:dyDescent="0.2">
      <c r="A57" s="1" t="s">
        <v>47</v>
      </c>
      <c r="B57" s="26" t="s">
        <v>123</v>
      </c>
      <c r="C57" s="2" t="s">
        <v>124</v>
      </c>
      <c r="D57" s="1" t="s">
        <v>3</v>
      </c>
      <c r="E57" s="2" t="s">
        <v>4</v>
      </c>
      <c r="F57" s="6">
        <v>1</v>
      </c>
      <c r="G57" s="3">
        <v>19.5</v>
      </c>
      <c r="H57" s="3">
        <f>+F57*G57</f>
        <v>19.5</v>
      </c>
    </row>
    <row r="58" spans="1:8" ht="15" customHeight="1" x14ac:dyDescent="0.2">
      <c r="A58" s="1" t="s">
        <v>47</v>
      </c>
      <c r="B58" s="26" t="s">
        <v>125</v>
      </c>
      <c r="C58" s="2" t="s">
        <v>126</v>
      </c>
      <c r="D58" s="1" t="s">
        <v>3</v>
      </c>
      <c r="E58" s="2" t="s">
        <v>4</v>
      </c>
      <c r="F58" s="6">
        <v>1</v>
      </c>
      <c r="G58" s="3">
        <v>21</v>
      </c>
      <c r="H58" s="3">
        <f>+F58*G58</f>
        <v>21</v>
      </c>
    </row>
    <row r="59" spans="1:8" ht="15" customHeight="1" x14ac:dyDescent="0.2">
      <c r="A59" s="1" t="s">
        <v>47</v>
      </c>
      <c r="B59" s="26" t="s">
        <v>127</v>
      </c>
      <c r="C59" s="2" t="s">
        <v>128</v>
      </c>
      <c r="D59" s="1" t="s">
        <v>3</v>
      </c>
      <c r="E59" s="2" t="s">
        <v>129</v>
      </c>
      <c r="F59" s="6">
        <v>1</v>
      </c>
      <c r="G59" s="3">
        <v>5.3</v>
      </c>
      <c r="H59" s="3">
        <f>+F59*G59</f>
        <v>5.3</v>
      </c>
    </row>
    <row r="60" spans="1:8" ht="15" customHeight="1" x14ac:dyDescent="0.2">
      <c r="A60" s="1" t="s">
        <v>47</v>
      </c>
      <c r="B60" s="26" t="s">
        <v>130</v>
      </c>
      <c r="C60" s="2" t="s">
        <v>131</v>
      </c>
      <c r="D60" s="1" t="s">
        <v>3</v>
      </c>
      <c r="E60" s="2" t="s">
        <v>132</v>
      </c>
      <c r="F60" s="6">
        <v>1</v>
      </c>
      <c r="G60" s="3">
        <v>9.9</v>
      </c>
      <c r="H60" s="3">
        <f>+F60*G60</f>
        <v>9.9</v>
      </c>
    </row>
    <row r="61" spans="1:8" ht="15" customHeight="1" x14ac:dyDescent="0.2">
      <c r="A61" s="1" t="s">
        <v>47</v>
      </c>
      <c r="B61" s="26" t="s">
        <v>133</v>
      </c>
      <c r="C61" s="2" t="s">
        <v>134</v>
      </c>
      <c r="D61" s="1" t="s">
        <v>3</v>
      </c>
      <c r="E61" s="2" t="s">
        <v>4</v>
      </c>
      <c r="F61" s="6">
        <v>1</v>
      </c>
      <c r="G61" s="3">
        <v>16.5</v>
      </c>
      <c r="H61" s="3">
        <f>+F61*G61</f>
        <v>16.5</v>
      </c>
    </row>
    <row r="62" spans="1:8" ht="15" customHeight="1" x14ac:dyDescent="0.2">
      <c r="A62" s="1" t="s">
        <v>47</v>
      </c>
      <c r="B62" s="26" t="s">
        <v>135</v>
      </c>
      <c r="C62" s="2" t="s">
        <v>136</v>
      </c>
      <c r="D62" s="1" t="s">
        <v>3</v>
      </c>
      <c r="E62" s="2" t="s">
        <v>137</v>
      </c>
      <c r="F62" s="6">
        <v>1</v>
      </c>
      <c r="G62" s="3">
        <v>9</v>
      </c>
      <c r="H62" s="3">
        <f>+F62*G62</f>
        <v>9</v>
      </c>
    </row>
    <row r="63" spans="1:8" ht="15" customHeight="1" x14ac:dyDescent="0.2">
      <c r="A63" s="1" t="s">
        <v>47</v>
      </c>
      <c r="B63" s="26" t="s">
        <v>138</v>
      </c>
      <c r="C63" s="2" t="s">
        <v>139</v>
      </c>
      <c r="D63" s="1" t="s">
        <v>3</v>
      </c>
      <c r="E63" s="2" t="s">
        <v>140</v>
      </c>
      <c r="F63" s="6">
        <v>1</v>
      </c>
      <c r="G63" s="3">
        <v>13</v>
      </c>
      <c r="H63" s="3">
        <f>+F63*G63</f>
        <v>13</v>
      </c>
    </row>
    <row r="64" spans="1:8" ht="15" customHeight="1" x14ac:dyDescent="0.2">
      <c r="A64" s="1" t="s">
        <v>47</v>
      </c>
      <c r="B64" s="26" t="s">
        <v>141</v>
      </c>
      <c r="C64" s="2" t="s">
        <v>142</v>
      </c>
      <c r="D64" s="1" t="s">
        <v>3</v>
      </c>
      <c r="E64" s="2" t="s">
        <v>4</v>
      </c>
      <c r="F64" s="6">
        <v>1</v>
      </c>
      <c r="G64" s="3">
        <v>9</v>
      </c>
      <c r="H64" s="3">
        <f>+F64*G64</f>
        <v>9</v>
      </c>
    </row>
    <row r="65" spans="1:8" ht="15" customHeight="1" x14ac:dyDescent="0.2">
      <c r="A65" s="1" t="s">
        <v>47</v>
      </c>
      <c r="B65" s="26" t="s">
        <v>143</v>
      </c>
      <c r="C65" s="2" t="s">
        <v>144</v>
      </c>
      <c r="D65" s="1" t="s">
        <v>3</v>
      </c>
      <c r="E65" s="2" t="s">
        <v>4</v>
      </c>
      <c r="F65" s="6">
        <v>1</v>
      </c>
      <c r="G65" s="3">
        <v>4.5</v>
      </c>
      <c r="H65" s="3">
        <f>+F65*G65</f>
        <v>4.5</v>
      </c>
    </row>
    <row r="66" spans="1:8" ht="15" customHeight="1" x14ac:dyDescent="0.2">
      <c r="A66" s="1" t="s">
        <v>47</v>
      </c>
      <c r="B66" s="26" t="s">
        <v>145</v>
      </c>
      <c r="C66" s="2" t="s">
        <v>146</v>
      </c>
      <c r="D66" s="1" t="s">
        <v>3</v>
      </c>
      <c r="E66" s="2" t="s">
        <v>4</v>
      </c>
      <c r="F66" s="6">
        <v>2</v>
      </c>
      <c r="G66" s="3">
        <v>9.9</v>
      </c>
      <c r="H66" s="3">
        <f>+F66*G66</f>
        <v>19.8</v>
      </c>
    </row>
    <row r="67" spans="1:8" ht="15" customHeight="1" x14ac:dyDescent="0.2">
      <c r="A67" s="1" t="s">
        <v>47</v>
      </c>
      <c r="B67" s="26" t="s">
        <v>147</v>
      </c>
      <c r="C67" s="2" t="s">
        <v>148</v>
      </c>
      <c r="D67" s="1" t="s">
        <v>3</v>
      </c>
      <c r="E67" s="2" t="s">
        <v>4</v>
      </c>
      <c r="F67" s="6">
        <v>2</v>
      </c>
      <c r="G67" s="3">
        <v>3</v>
      </c>
      <c r="H67" s="3">
        <f>+F67*G67</f>
        <v>6</v>
      </c>
    </row>
    <row r="68" spans="1:8" ht="15" customHeight="1" x14ac:dyDescent="0.2">
      <c r="A68" s="1" t="s">
        <v>47</v>
      </c>
      <c r="B68" s="26" t="s">
        <v>149</v>
      </c>
      <c r="C68" s="2" t="s">
        <v>150</v>
      </c>
      <c r="D68" s="1" t="s">
        <v>3</v>
      </c>
      <c r="E68" s="2" t="s">
        <v>4</v>
      </c>
      <c r="F68" s="6">
        <v>2</v>
      </c>
      <c r="G68" s="3">
        <v>1.5</v>
      </c>
      <c r="H68" s="3">
        <f>+F68*G68</f>
        <v>3</v>
      </c>
    </row>
    <row r="69" spans="1:8" ht="15" customHeight="1" x14ac:dyDescent="0.2">
      <c r="A69" s="1" t="s">
        <v>47</v>
      </c>
      <c r="B69" s="26" t="s">
        <v>151</v>
      </c>
      <c r="C69" s="2" t="s">
        <v>152</v>
      </c>
      <c r="D69" s="1" t="s">
        <v>3</v>
      </c>
      <c r="E69" s="2" t="s">
        <v>4</v>
      </c>
      <c r="F69" s="6">
        <v>1</v>
      </c>
      <c r="G69" s="3">
        <v>60</v>
      </c>
      <c r="H69" s="3">
        <f>+F69*G69</f>
        <v>60</v>
      </c>
    </row>
    <row r="70" spans="1:8" ht="15" customHeight="1" x14ac:dyDescent="0.2">
      <c r="A70" s="1" t="s">
        <v>47</v>
      </c>
      <c r="B70" s="26" t="s">
        <v>153</v>
      </c>
      <c r="C70" s="2" t="s">
        <v>154</v>
      </c>
      <c r="D70" s="1" t="s">
        <v>3</v>
      </c>
      <c r="E70" s="2" t="s">
        <v>4</v>
      </c>
      <c r="F70" s="6">
        <v>2</v>
      </c>
      <c r="G70" s="3">
        <v>4</v>
      </c>
      <c r="H70" s="3">
        <f>+F70*G70</f>
        <v>8</v>
      </c>
    </row>
    <row r="71" spans="1:8" ht="15" customHeight="1" x14ac:dyDescent="0.2">
      <c r="A71" s="1" t="s">
        <v>47</v>
      </c>
      <c r="B71" s="26" t="s">
        <v>155</v>
      </c>
      <c r="C71" s="2" t="s">
        <v>156</v>
      </c>
      <c r="D71" s="1" t="s">
        <v>3</v>
      </c>
      <c r="E71" s="2" t="s">
        <v>4</v>
      </c>
      <c r="F71" s="6">
        <v>2</v>
      </c>
      <c r="G71" s="3">
        <v>1.3</v>
      </c>
      <c r="H71" s="3">
        <f>+F71*G71</f>
        <v>2.6</v>
      </c>
    </row>
    <row r="72" spans="1:8" ht="15" customHeight="1" x14ac:dyDescent="0.2">
      <c r="A72" s="1" t="s">
        <v>47</v>
      </c>
      <c r="B72" s="26" t="s">
        <v>157</v>
      </c>
      <c r="C72" s="2" t="s">
        <v>158</v>
      </c>
      <c r="D72" s="1" t="s">
        <v>3</v>
      </c>
      <c r="E72" s="2" t="s">
        <v>4</v>
      </c>
      <c r="F72" s="6">
        <v>1</v>
      </c>
      <c r="G72" s="3">
        <v>135</v>
      </c>
      <c r="H72" s="3">
        <f>+F72*G72</f>
        <v>135</v>
      </c>
    </row>
    <row r="73" spans="1:8" ht="15" customHeight="1" x14ac:dyDescent="0.2">
      <c r="A73" s="1" t="s">
        <v>47</v>
      </c>
      <c r="B73" s="26" t="s">
        <v>159</v>
      </c>
      <c r="C73" s="2" t="s">
        <v>160</v>
      </c>
      <c r="D73" s="1" t="s">
        <v>3</v>
      </c>
      <c r="E73" s="2" t="s">
        <v>4</v>
      </c>
      <c r="F73" s="6">
        <v>2</v>
      </c>
      <c r="G73" s="3">
        <v>0.4</v>
      </c>
      <c r="H73" s="3">
        <f>+F73*G73</f>
        <v>0.8</v>
      </c>
    </row>
    <row r="74" spans="1:8" ht="15" customHeight="1" x14ac:dyDescent="0.2">
      <c r="A74" s="1" t="s">
        <v>47</v>
      </c>
      <c r="B74" s="26" t="s">
        <v>161</v>
      </c>
      <c r="C74" s="2" t="s">
        <v>162</v>
      </c>
      <c r="D74" s="1" t="s">
        <v>3</v>
      </c>
      <c r="E74" s="2" t="s">
        <v>163</v>
      </c>
      <c r="F74" s="6">
        <v>12</v>
      </c>
      <c r="G74" s="3">
        <v>1.9</v>
      </c>
      <c r="H74" s="3">
        <f>+F74*G74</f>
        <v>22.799999999999997</v>
      </c>
    </row>
    <row r="75" spans="1:8" ht="15" customHeight="1" x14ac:dyDescent="0.2">
      <c r="A75" s="1" t="s">
        <v>47</v>
      </c>
      <c r="B75" s="26" t="s">
        <v>164</v>
      </c>
      <c r="C75" s="2" t="s">
        <v>165</v>
      </c>
      <c r="D75" s="1" t="s">
        <v>4</v>
      </c>
      <c r="E75" s="2" t="s">
        <v>166</v>
      </c>
      <c r="F75" s="6">
        <v>12</v>
      </c>
      <c r="G75" s="3">
        <v>1.9</v>
      </c>
      <c r="H75" s="3">
        <f>+F75*G75</f>
        <v>22.799999999999997</v>
      </c>
    </row>
    <row r="76" spans="1:8" ht="15" customHeight="1" x14ac:dyDescent="0.2">
      <c r="A76" s="1" t="s">
        <v>47</v>
      </c>
      <c r="B76" s="26" t="s">
        <v>167</v>
      </c>
      <c r="C76" s="2" t="s">
        <v>168</v>
      </c>
      <c r="D76" s="1" t="s">
        <v>3</v>
      </c>
      <c r="E76" s="2" t="s">
        <v>4</v>
      </c>
      <c r="F76" s="6">
        <v>6</v>
      </c>
      <c r="G76" s="3">
        <v>0.4</v>
      </c>
      <c r="H76" s="3">
        <f>+F76*G76</f>
        <v>2.4000000000000004</v>
      </c>
    </row>
    <row r="77" spans="1:8" ht="15" customHeight="1" x14ac:dyDescent="0.2">
      <c r="A77" s="1" t="s">
        <v>47</v>
      </c>
      <c r="B77" s="26" t="s">
        <v>169</v>
      </c>
      <c r="C77" s="2" t="s">
        <v>170</v>
      </c>
      <c r="D77" s="1" t="s">
        <v>3</v>
      </c>
      <c r="E77" s="2" t="s">
        <v>171</v>
      </c>
      <c r="F77" s="6">
        <v>1</v>
      </c>
      <c r="G77" s="3">
        <v>60</v>
      </c>
      <c r="H77" s="3">
        <f>+F77*G77</f>
        <v>60</v>
      </c>
    </row>
    <row r="78" spans="1:8" ht="15" customHeight="1" x14ac:dyDescent="0.2">
      <c r="A78" s="1" t="s">
        <v>47</v>
      </c>
      <c r="B78" s="26" t="s">
        <v>172</v>
      </c>
      <c r="C78" s="2" t="s">
        <v>173</v>
      </c>
      <c r="D78" s="1" t="s">
        <v>3</v>
      </c>
      <c r="E78" s="2" t="s">
        <v>174</v>
      </c>
      <c r="F78" s="6">
        <v>1</v>
      </c>
      <c r="G78" s="3">
        <v>24</v>
      </c>
      <c r="H78" s="3">
        <f>+F78*G78</f>
        <v>24</v>
      </c>
    </row>
    <row r="79" spans="1:8" ht="15" customHeight="1" x14ac:dyDescent="0.2">
      <c r="A79" s="1" t="s">
        <v>47</v>
      </c>
      <c r="B79" s="26" t="s">
        <v>175</v>
      </c>
      <c r="C79" s="2" t="s">
        <v>176</v>
      </c>
      <c r="D79" s="1" t="s">
        <v>3</v>
      </c>
      <c r="E79" s="2" t="s">
        <v>177</v>
      </c>
      <c r="F79" s="6">
        <v>1</v>
      </c>
      <c r="G79" s="3">
        <v>55</v>
      </c>
      <c r="H79" s="3">
        <f>+F79*G79</f>
        <v>55</v>
      </c>
    </row>
    <row r="80" spans="1:8" ht="15" customHeight="1" x14ac:dyDescent="0.2">
      <c r="A80" s="1" t="s">
        <v>47</v>
      </c>
      <c r="B80" s="26" t="s">
        <v>178</v>
      </c>
      <c r="C80" s="2" t="s">
        <v>179</v>
      </c>
      <c r="D80" s="1" t="s">
        <v>3</v>
      </c>
      <c r="E80" s="2" t="s">
        <v>4</v>
      </c>
      <c r="F80" s="6">
        <v>1</v>
      </c>
      <c r="G80" s="3">
        <v>83</v>
      </c>
      <c r="H80" s="3">
        <f>+F80*G80</f>
        <v>83</v>
      </c>
    </row>
    <row r="81" spans="1:8" ht="15" customHeight="1" x14ac:dyDescent="0.2">
      <c r="A81" s="1" t="s">
        <v>47</v>
      </c>
      <c r="B81" s="26" t="s">
        <v>180</v>
      </c>
      <c r="C81" s="2" t="s">
        <v>181</v>
      </c>
      <c r="D81" s="1" t="s">
        <v>3</v>
      </c>
      <c r="E81" s="2" t="s">
        <v>182</v>
      </c>
      <c r="F81" s="6">
        <v>1</v>
      </c>
      <c r="G81" s="3">
        <v>7</v>
      </c>
      <c r="H81" s="3">
        <f>+F81*G81</f>
        <v>7</v>
      </c>
    </row>
    <row r="82" spans="1:8" ht="15" customHeight="1" x14ac:dyDescent="0.2">
      <c r="A82" s="1" t="s">
        <v>47</v>
      </c>
      <c r="B82" s="26" t="s">
        <v>183</v>
      </c>
      <c r="C82" s="2" t="s">
        <v>184</v>
      </c>
      <c r="D82" s="1" t="s">
        <v>3</v>
      </c>
      <c r="E82" s="2" t="s">
        <v>185</v>
      </c>
      <c r="F82" s="6">
        <v>1</v>
      </c>
      <c r="G82" s="3">
        <v>27</v>
      </c>
      <c r="H82" s="3">
        <f>+F82*G82</f>
        <v>27</v>
      </c>
    </row>
    <row r="83" spans="1:8" ht="15" customHeight="1" x14ac:dyDescent="0.2">
      <c r="A83" s="1" t="s">
        <v>47</v>
      </c>
      <c r="B83" s="26" t="s">
        <v>186</v>
      </c>
      <c r="C83" s="2" t="s">
        <v>187</v>
      </c>
      <c r="D83" s="1" t="s">
        <v>3</v>
      </c>
      <c r="E83" s="2" t="s">
        <v>188</v>
      </c>
      <c r="F83" s="6">
        <v>2</v>
      </c>
      <c r="G83" s="3">
        <v>30</v>
      </c>
      <c r="H83" s="3">
        <f>+F83*G83</f>
        <v>60</v>
      </c>
    </row>
    <row r="84" spans="1:8" ht="15" customHeight="1" x14ac:dyDescent="0.2">
      <c r="A84" s="1" t="s">
        <v>47</v>
      </c>
      <c r="B84" s="26" t="s">
        <v>189</v>
      </c>
      <c r="C84" s="2" t="s">
        <v>190</v>
      </c>
      <c r="D84" s="1" t="s">
        <v>3</v>
      </c>
      <c r="E84" s="2" t="s">
        <v>191</v>
      </c>
      <c r="F84" s="6">
        <v>1</v>
      </c>
      <c r="G84" s="3">
        <v>641</v>
      </c>
      <c r="H84" s="3">
        <f>+F84*G84</f>
        <v>641</v>
      </c>
    </row>
    <row r="85" spans="1:8" ht="15" customHeight="1" x14ac:dyDescent="0.2">
      <c r="A85" s="1" t="s">
        <v>47</v>
      </c>
      <c r="B85" s="26" t="s">
        <v>192</v>
      </c>
      <c r="C85" s="2" t="s">
        <v>193</v>
      </c>
      <c r="D85" s="1" t="s">
        <v>3</v>
      </c>
      <c r="E85" s="2" t="s">
        <v>194</v>
      </c>
      <c r="F85" s="6">
        <v>2</v>
      </c>
      <c r="G85" s="3">
        <v>27.8</v>
      </c>
      <c r="H85" s="3">
        <f>+F85*G85</f>
        <v>55.6</v>
      </c>
    </row>
    <row r="86" spans="1:8" ht="15" customHeight="1" x14ac:dyDescent="0.2">
      <c r="A86" s="1" t="s">
        <v>47</v>
      </c>
      <c r="B86" s="26" t="s">
        <v>195</v>
      </c>
      <c r="C86" s="2" t="s">
        <v>196</v>
      </c>
      <c r="D86" s="1" t="s">
        <v>3</v>
      </c>
      <c r="E86" s="2" t="s">
        <v>4</v>
      </c>
      <c r="F86" s="6">
        <v>1</v>
      </c>
      <c r="G86" s="3">
        <v>85</v>
      </c>
      <c r="H86" s="3">
        <f>+F86*G86</f>
        <v>85</v>
      </c>
    </row>
    <row r="87" spans="1:8" ht="15" customHeight="1" x14ac:dyDescent="0.2">
      <c r="A87" s="1" t="s">
        <v>47</v>
      </c>
      <c r="B87" s="26" t="s">
        <v>197</v>
      </c>
      <c r="C87" s="2" t="s">
        <v>198</v>
      </c>
      <c r="D87" s="1" t="s">
        <v>3</v>
      </c>
      <c r="E87" s="2" t="s">
        <v>4</v>
      </c>
      <c r="F87" s="6">
        <v>2</v>
      </c>
      <c r="G87" s="3">
        <v>81</v>
      </c>
      <c r="H87" s="3">
        <f>+F87*G87</f>
        <v>162</v>
      </c>
    </row>
    <row r="88" spans="1:8" ht="15" customHeight="1" x14ac:dyDescent="0.2">
      <c r="A88" s="1" t="s">
        <v>47</v>
      </c>
      <c r="B88" s="26" t="s">
        <v>199</v>
      </c>
      <c r="C88" s="2" t="s">
        <v>200</v>
      </c>
      <c r="D88" s="1" t="s">
        <v>3</v>
      </c>
      <c r="E88" s="2" t="s">
        <v>4</v>
      </c>
      <c r="F88" s="6">
        <v>1</v>
      </c>
      <c r="G88" s="3">
        <v>19</v>
      </c>
      <c r="H88" s="3">
        <f>+F88*G88</f>
        <v>19</v>
      </c>
    </row>
    <row r="89" spans="1:8" ht="15" customHeight="1" x14ac:dyDescent="0.2">
      <c r="A89" s="1" t="s">
        <v>47</v>
      </c>
      <c r="B89" s="26" t="s">
        <v>201</v>
      </c>
      <c r="C89" s="2" t="s">
        <v>202</v>
      </c>
      <c r="D89" s="1" t="s">
        <v>3</v>
      </c>
      <c r="E89" s="2" t="s">
        <v>4</v>
      </c>
      <c r="F89" s="6">
        <v>10</v>
      </c>
      <c r="G89" s="3">
        <v>19</v>
      </c>
      <c r="H89" s="3">
        <f>+F89*G89</f>
        <v>190</v>
      </c>
    </row>
    <row r="90" spans="1:8" ht="15" customHeight="1" x14ac:dyDescent="0.2">
      <c r="A90" s="1" t="s">
        <v>47</v>
      </c>
      <c r="B90" s="26" t="s">
        <v>203</v>
      </c>
      <c r="C90" s="2" t="s">
        <v>204</v>
      </c>
      <c r="D90" s="1" t="s">
        <v>3</v>
      </c>
      <c r="E90" s="2" t="s">
        <v>4</v>
      </c>
      <c r="F90" s="6">
        <v>1</v>
      </c>
      <c r="G90" s="3">
        <v>772</v>
      </c>
      <c r="H90" s="3">
        <f>+F90*G90</f>
        <v>772</v>
      </c>
    </row>
    <row r="91" spans="1:8" ht="15" customHeight="1" x14ac:dyDescent="0.2">
      <c r="A91" s="1" t="s">
        <v>47</v>
      </c>
      <c r="B91" s="26" t="s">
        <v>205</v>
      </c>
      <c r="C91" s="2" t="s">
        <v>206</v>
      </c>
      <c r="D91" s="1" t="s">
        <v>3</v>
      </c>
      <c r="E91" s="2" t="s">
        <v>207</v>
      </c>
      <c r="F91" s="6">
        <v>1</v>
      </c>
      <c r="G91" s="3">
        <v>48</v>
      </c>
      <c r="H91" s="3">
        <f>+F91*G91</f>
        <v>48</v>
      </c>
    </row>
    <row r="92" spans="1:8" ht="15" customHeight="1" x14ac:dyDescent="0.2">
      <c r="A92" s="1" t="s">
        <v>47</v>
      </c>
      <c r="B92" s="26" t="s">
        <v>208</v>
      </c>
      <c r="C92" s="2" t="s">
        <v>209</v>
      </c>
      <c r="D92" s="1" t="s">
        <v>3</v>
      </c>
      <c r="E92" s="2" t="s">
        <v>4</v>
      </c>
      <c r="F92" s="6">
        <v>1</v>
      </c>
      <c r="G92" s="3">
        <v>32</v>
      </c>
      <c r="H92" s="3">
        <f>+F92*G92</f>
        <v>32</v>
      </c>
    </row>
    <row r="93" spans="1:8" ht="15" customHeight="1" x14ac:dyDescent="0.2">
      <c r="A93" s="1" t="s">
        <v>47</v>
      </c>
      <c r="B93" s="26" t="s">
        <v>210</v>
      </c>
      <c r="C93" s="2" t="s">
        <v>211</v>
      </c>
      <c r="D93" s="1" t="s">
        <v>3</v>
      </c>
      <c r="E93" s="2" t="s">
        <v>212</v>
      </c>
      <c r="F93" s="6">
        <v>1</v>
      </c>
      <c r="G93" s="3">
        <v>459</v>
      </c>
      <c r="H93" s="3">
        <f>+F93*G93</f>
        <v>459</v>
      </c>
    </row>
    <row r="94" spans="1:8" ht="15" customHeight="1" x14ac:dyDescent="0.2">
      <c r="A94" s="1" t="s">
        <v>47</v>
      </c>
      <c r="B94" s="26" t="s">
        <v>213</v>
      </c>
      <c r="C94" s="2" t="s">
        <v>214</v>
      </c>
      <c r="D94" s="1" t="s">
        <v>3</v>
      </c>
      <c r="E94" s="2" t="s">
        <v>4</v>
      </c>
      <c r="F94" s="6">
        <v>1</v>
      </c>
      <c r="G94" s="3">
        <v>132</v>
      </c>
      <c r="H94" s="3">
        <f>+F94*G94</f>
        <v>132</v>
      </c>
    </row>
    <row r="95" spans="1:8" ht="15" customHeight="1" x14ac:dyDescent="0.2">
      <c r="A95" s="1" t="s">
        <v>47</v>
      </c>
      <c r="B95" s="26" t="s">
        <v>215</v>
      </c>
      <c r="C95" s="2" t="s">
        <v>216</v>
      </c>
      <c r="D95" s="1" t="s">
        <v>3</v>
      </c>
      <c r="E95" s="2" t="s">
        <v>217</v>
      </c>
      <c r="F95" s="6">
        <v>1</v>
      </c>
      <c r="G95" s="3">
        <v>202</v>
      </c>
      <c r="H95" s="3">
        <f>+F95*G95</f>
        <v>202</v>
      </c>
    </row>
    <row r="96" spans="1:8" ht="15" customHeight="1" x14ac:dyDescent="0.2">
      <c r="A96" s="1" t="s">
        <v>47</v>
      </c>
      <c r="B96" s="26" t="s">
        <v>218</v>
      </c>
      <c r="C96" s="2" t="s">
        <v>219</v>
      </c>
      <c r="D96" s="1" t="s">
        <v>3</v>
      </c>
      <c r="E96" s="2" t="s">
        <v>4</v>
      </c>
      <c r="F96" s="6">
        <v>2</v>
      </c>
      <c r="G96" s="3">
        <v>63.5</v>
      </c>
      <c r="H96" s="3">
        <f>+F96*G96</f>
        <v>127</v>
      </c>
    </row>
    <row r="97" spans="1:8" ht="15" customHeight="1" x14ac:dyDescent="0.2">
      <c r="A97" s="1" t="s">
        <v>47</v>
      </c>
      <c r="B97" s="26" t="s">
        <v>220</v>
      </c>
      <c r="C97" s="2" t="s">
        <v>221</v>
      </c>
      <c r="D97" s="1" t="s">
        <v>3</v>
      </c>
      <c r="E97" s="2" t="s">
        <v>4</v>
      </c>
      <c r="F97" s="6">
        <v>6</v>
      </c>
      <c r="G97" s="3">
        <v>15</v>
      </c>
      <c r="H97" s="3">
        <f>+F97*G97</f>
        <v>90</v>
      </c>
    </row>
    <row r="98" spans="1:8" ht="15" customHeight="1" x14ac:dyDescent="0.2">
      <c r="A98" s="1" t="s">
        <v>47</v>
      </c>
      <c r="B98" s="26" t="s">
        <v>222</v>
      </c>
      <c r="C98" s="2" t="s">
        <v>223</v>
      </c>
      <c r="D98" s="1" t="s">
        <v>3</v>
      </c>
      <c r="E98" s="2" t="s">
        <v>224</v>
      </c>
      <c r="F98" s="6">
        <v>1</v>
      </c>
      <c r="G98" s="3">
        <v>6</v>
      </c>
      <c r="H98" s="3">
        <f>+F98*G98</f>
        <v>6</v>
      </c>
    </row>
    <row r="99" spans="1:8" ht="15" customHeight="1" x14ac:dyDescent="0.2">
      <c r="A99" s="1" t="s">
        <v>47</v>
      </c>
      <c r="B99" s="26" t="s">
        <v>225</v>
      </c>
      <c r="C99" s="2" t="s">
        <v>226</v>
      </c>
      <c r="D99" s="1" t="s">
        <v>3</v>
      </c>
      <c r="E99" s="2" t="s">
        <v>227</v>
      </c>
      <c r="F99" s="6">
        <v>1</v>
      </c>
      <c r="G99" s="3">
        <v>106</v>
      </c>
      <c r="H99" s="3">
        <f>+F99*G99</f>
        <v>106</v>
      </c>
    </row>
    <row r="100" spans="1:8" ht="15" customHeight="1" x14ac:dyDescent="0.2">
      <c r="A100" s="1" t="s">
        <v>47</v>
      </c>
      <c r="B100" s="26" t="s">
        <v>228</v>
      </c>
      <c r="C100" s="2" t="s">
        <v>229</v>
      </c>
      <c r="D100" s="1" t="s">
        <v>3</v>
      </c>
      <c r="E100" s="2" t="s">
        <v>230</v>
      </c>
      <c r="F100" s="6">
        <v>1</v>
      </c>
      <c r="G100" s="3">
        <v>75</v>
      </c>
      <c r="H100" s="3">
        <f>+F100*G100</f>
        <v>75</v>
      </c>
    </row>
    <row r="101" spans="1:8" ht="15" customHeight="1" x14ac:dyDescent="0.2">
      <c r="A101" s="1" t="s">
        <v>47</v>
      </c>
      <c r="B101" s="26" t="s">
        <v>231</v>
      </c>
      <c r="C101" s="2" t="s">
        <v>232</v>
      </c>
      <c r="D101" s="1" t="s">
        <v>3</v>
      </c>
      <c r="E101" s="2" t="s">
        <v>233</v>
      </c>
      <c r="F101" s="6">
        <v>1</v>
      </c>
      <c r="G101" s="3">
        <v>4.3</v>
      </c>
      <c r="H101" s="3">
        <f>+F101*G101</f>
        <v>4.3</v>
      </c>
    </row>
    <row r="102" spans="1:8" ht="15" customHeight="1" x14ac:dyDescent="0.2">
      <c r="A102" s="1" t="s">
        <v>47</v>
      </c>
      <c r="B102" s="26" t="s">
        <v>234</v>
      </c>
      <c r="C102" s="2" t="s">
        <v>235</v>
      </c>
      <c r="D102" s="1" t="s">
        <v>3</v>
      </c>
      <c r="E102" s="2" t="s">
        <v>236</v>
      </c>
      <c r="F102" s="6">
        <v>1</v>
      </c>
      <c r="G102" s="3">
        <v>145</v>
      </c>
      <c r="H102" s="3">
        <f>+F102*G102</f>
        <v>145</v>
      </c>
    </row>
    <row r="103" spans="1:8" ht="15" customHeight="1" x14ac:dyDescent="0.2">
      <c r="A103" s="1" t="s">
        <v>47</v>
      </c>
      <c r="B103" s="26" t="s">
        <v>237</v>
      </c>
      <c r="C103" s="2" t="s">
        <v>238</v>
      </c>
      <c r="D103" s="1" t="s">
        <v>3</v>
      </c>
      <c r="E103" s="2" t="s">
        <v>239</v>
      </c>
      <c r="F103" s="6">
        <v>1</v>
      </c>
      <c r="G103" s="3">
        <v>81</v>
      </c>
      <c r="H103" s="3">
        <f>+F103*G103</f>
        <v>81</v>
      </c>
    </row>
    <row r="104" spans="1:8" ht="15" customHeight="1" x14ac:dyDescent="0.2">
      <c r="A104" s="1" t="s">
        <v>47</v>
      </c>
      <c r="B104" s="26" t="s">
        <v>240</v>
      </c>
      <c r="C104" s="2" t="s">
        <v>241</v>
      </c>
      <c r="D104" s="1" t="s">
        <v>3</v>
      </c>
      <c r="E104" s="2" t="s">
        <v>4</v>
      </c>
      <c r="F104" s="6">
        <v>8</v>
      </c>
      <c r="G104" s="3">
        <v>12</v>
      </c>
      <c r="H104" s="3">
        <f>+F104*G104</f>
        <v>96</v>
      </c>
    </row>
    <row r="105" spans="1:8" ht="15" customHeight="1" x14ac:dyDescent="0.2">
      <c r="A105" s="1" t="s">
        <v>47</v>
      </c>
      <c r="B105" s="26" t="s">
        <v>242</v>
      </c>
      <c r="C105" s="2" t="s">
        <v>243</v>
      </c>
      <c r="D105" s="1" t="s">
        <v>3</v>
      </c>
      <c r="E105" s="2" t="s">
        <v>4</v>
      </c>
      <c r="F105" s="6">
        <v>2</v>
      </c>
      <c r="G105" s="3">
        <v>250</v>
      </c>
      <c r="H105" s="3">
        <f>+F105*G105</f>
        <v>500</v>
      </c>
    </row>
    <row r="106" spans="1:8" ht="15" customHeight="1" x14ac:dyDescent="0.2">
      <c r="A106" s="1" t="s">
        <v>47</v>
      </c>
      <c r="B106" s="26" t="s">
        <v>244</v>
      </c>
      <c r="C106" s="2" t="s">
        <v>245</v>
      </c>
      <c r="D106" s="1" t="s">
        <v>3</v>
      </c>
      <c r="E106" s="2" t="s">
        <v>4</v>
      </c>
      <c r="F106" s="6">
        <v>2</v>
      </c>
      <c r="G106" s="3">
        <v>335</v>
      </c>
      <c r="H106" s="3">
        <f>+F106*G106</f>
        <v>670</v>
      </c>
    </row>
    <row r="107" spans="1:8" ht="15" customHeight="1" x14ac:dyDescent="0.2">
      <c r="A107" s="1" t="s">
        <v>47</v>
      </c>
      <c r="B107" s="26" t="s">
        <v>246</v>
      </c>
      <c r="C107" s="2" t="s">
        <v>247</v>
      </c>
      <c r="D107" s="1" t="s">
        <v>248</v>
      </c>
      <c r="E107" s="2" t="s">
        <v>4</v>
      </c>
      <c r="F107" s="6">
        <v>1</v>
      </c>
      <c r="G107" s="3">
        <v>185</v>
      </c>
      <c r="H107" s="3">
        <f>+F107*G107</f>
        <v>185</v>
      </c>
    </row>
    <row r="108" spans="1:8" ht="15" customHeight="1" x14ac:dyDescent="0.2">
      <c r="A108" s="1" t="s">
        <v>47</v>
      </c>
      <c r="B108" s="26" t="s">
        <v>249</v>
      </c>
      <c r="C108" s="2" t="s">
        <v>250</v>
      </c>
      <c r="D108" s="1" t="s">
        <v>4</v>
      </c>
      <c r="E108" s="2" t="s">
        <v>4</v>
      </c>
      <c r="F108" s="6">
        <v>2</v>
      </c>
      <c r="G108" s="3">
        <v>12</v>
      </c>
      <c r="H108" s="3">
        <f>+F108*G108</f>
        <v>24</v>
      </c>
    </row>
    <row r="109" spans="1:8" ht="15" customHeight="1" x14ac:dyDescent="0.2">
      <c r="A109" s="1" t="s">
        <v>47</v>
      </c>
      <c r="B109" s="26" t="s">
        <v>251</v>
      </c>
      <c r="C109" s="2" t="s">
        <v>252</v>
      </c>
      <c r="D109" s="1" t="s">
        <v>3</v>
      </c>
      <c r="E109" s="2" t="s">
        <v>4</v>
      </c>
      <c r="F109" s="6">
        <v>2</v>
      </c>
      <c r="G109" s="3">
        <v>250</v>
      </c>
      <c r="H109" s="3">
        <f>+F109*G109</f>
        <v>500</v>
      </c>
    </row>
    <row r="110" spans="1:8" ht="15" customHeight="1" x14ac:dyDescent="0.2">
      <c r="A110" s="1" t="s">
        <v>47</v>
      </c>
      <c r="B110" s="26" t="s">
        <v>253</v>
      </c>
      <c r="C110" s="2" t="s">
        <v>254</v>
      </c>
      <c r="D110" s="1" t="s">
        <v>3</v>
      </c>
      <c r="E110" s="2" t="s">
        <v>4</v>
      </c>
      <c r="F110" s="6">
        <v>2</v>
      </c>
      <c r="G110" s="3">
        <v>206</v>
      </c>
      <c r="H110" s="3">
        <f>+F110*G110</f>
        <v>412</v>
      </c>
    </row>
    <row r="111" spans="1:8" ht="15" customHeight="1" x14ac:dyDescent="0.2">
      <c r="A111" s="1" t="s">
        <v>47</v>
      </c>
      <c r="B111" s="26" t="s">
        <v>255</v>
      </c>
      <c r="C111" s="2" t="s">
        <v>256</v>
      </c>
      <c r="D111" s="1" t="s">
        <v>3</v>
      </c>
      <c r="E111" s="2" t="s">
        <v>4</v>
      </c>
      <c r="F111" s="6">
        <v>1</v>
      </c>
      <c r="G111" s="3">
        <v>48</v>
      </c>
      <c r="H111" s="3">
        <f>+F111*G111</f>
        <v>48</v>
      </c>
    </row>
    <row r="112" spans="1:8" ht="15" customHeight="1" x14ac:dyDescent="0.2">
      <c r="A112" s="1" t="s">
        <v>47</v>
      </c>
      <c r="B112" s="26" t="s">
        <v>257</v>
      </c>
      <c r="C112" s="2" t="s">
        <v>258</v>
      </c>
      <c r="D112" s="1" t="s">
        <v>3</v>
      </c>
      <c r="E112" s="2" t="s">
        <v>4</v>
      </c>
      <c r="F112" s="6">
        <v>4</v>
      </c>
      <c r="G112" s="3">
        <v>12</v>
      </c>
      <c r="H112" s="3">
        <f>+F112*G112</f>
        <v>48</v>
      </c>
    </row>
    <row r="113" spans="1:8" ht="15" customHeight="1" x14ac:dyDescent="0.2">
      <c r="A113" s="1" t="s">
        <v>47</v>
      </c>
      <c r="B113" s="26" t="s">
        <v>259</v>
      </c>
      <c r="C113" s="2" t="s">
        <v>260</v>
      </c>
      <c r="D113" s="1" t="s">
        <v>3</v>
      </c>
      <c r="E113" s="2" t="s">
        <v>4</v>
      </c>
      <c r="F113" s="6">
        <v>2</v>
      </c>
      <c r="G113" s="3">
        <v>60</v>
      </c>
      <c r="H113" s="3">
        <f>+F113*G113</f>
        <v>120</v>
      </c>
    </row>
    <row r="114" spans="1:8" ht="15" customHeight="1" x14ac:dyDescent="0.2">
      <c r="A114" s="1" t="s">
        <v>47</v>
      </c>
      <c r="B114" s="26" t="s">
        <v>261</v>
      </c>
      <c r="C114" s="2" t="s">
        <v>262</v>
      </c>
      <c r="D114" s="1" t="s">
        <v>3</v>
      </c>
      <c r="E114" s="2" t="s">
        <v>4</v>
      </c>
      <c r="F114" s="6">
        <v>2</v>
      </c>
      <c r="G114" s="3">
        <v>104</v>
      </c>
      <c r="H114" s="3">
        <f>+F114*G114</f>
        <v>208</v>
      </c>
    </row>
    <row r="115" spans="1:8" ht="15" customHeight="1" x14ac:dyDescent="0.2">
      <c r="A115" s="1" t="s">
        <v>47</v>
      </c>
      <c r="B115" s="26" t="s">
        <v>263</v>
      </c>
      <c r="C115" s="2" t="s">
        <v>264</v>
      </c>
      <c r="D115" s="1" t="s">
        <v>3</v>
      </c>
      <c r="E115" s="2" t="s">
        <v>4</v>
      </c>
      <c r="F115" s="6">
        <v>2</v>
      </c>
      <c r="G115" s="3">
        <v>60</v>
      </c>
      <c r="H115" s="3">
        <f>+F115*G115</f>
        <v>120</v>
      </c>
    </row>
    <row r="116" spans="1:8" ht="15" customHeight="1" x14ac:dyDescent="0.2">
      <c r="A116" s="1" t="s">
        <v>47</v>
      </c>
      <c r="B116" s="26" t="s">
        <v>265</v>
      </c>
      <c r="C116" s="2" t="s">
        <v>266</v>
      </c>
      <c r="D116" s="1" t="s">
        <v>3</v>
      </c>
      <c r="E116" s="2" t="s">
        <v>4</v>
      </c>
      <c r="F116" s="6">
        <v>2</v>
      </c>
      <c r="G116" s="3">
        <v>17</v>
      </c>
      <c r="H116" s="3">
        <f>+F116*G116</f>
        <v>34</v>
      </c>
    </row>
    <row r="117" spans="1:8" ht="15" customHeight="1" x14ac:dyDescent="0.2">
      <c r="A117" s="1" t="s">
        <v>47</v>
      </c>
      <c r="B117" s="26" t="s">
        <v>267</v>
      </c>
      <c r="C117" s="2" t="s">
        <v>268</v>
      </c>
      <c r="D117" s="1" t="s">
        <v>3</v>
      </c>
      <c r="E117" s="2" t="s">
        <v>4</v>
      </c>
      <c r="F117" s="6">
        <v>1</v>
      </c>
      <c r="G117" s="3">
        <v>1269</v>
      </c>
      <c r="H117" s="3">
        <f>+F117*G117</f>
        <v>1269</v>
      </c>
    </row>
    <row r="118" spans="1:8" ht="15" customHeight="1" x14ac:dyDescent="0.2">
      <c r="A118" s="1" t="s">
        <v>47</v>
      </c>
      <c r="B118" s="26" t="s">
        <v>269</v>
      </c>
      <c r="C118" s="2" t="s">
        <v>270</v>
      </c>
      <c r="D118" s="1" t="s">
        <v>3</v>
      </c>
      <c r="E118" s="2" t="s">
        <v>4</v>
      </c>
      <c r="F118" s="6">
        <v>12</v>
      </c>
      <c r="G118" s="3">
        <v>139</v>
      </c>
      <c r="H118" s="3">
        <f>+F118*G118</f>
        <v>1668</v>
      </c>
    </row>
    <row r="119" spans="1:8" ht="15" customHeight="1" x14ac:dyDescent="0.2">
      <c r="A119" s="1" t="s">
        <v>47</v>
      </c>
      <c r="B119" s="26" t="s">
        <v>271</v>
      </c>
      <c r="C119" s="2" t="s">
        <v>272</v>
      </c>
      <c r="D119" s="1" t="s">
        <v>3</v>
      </c>
      <c r="E119" s="2" t="s">
        <v>4</v>
      </c>
      <c r="F119" s="6">
        <v>3</v>
      </c>
      <c r="G119" s="3">
        <v>72</v>
      </c>
      <c r="H119" s="3">
        <f>+F119*G119</f>
        <v>216</v>
      </c>
    </row>
    <row r="120" spans="1:8" ht="15" customHeight="1" x14ac:dyDescent="0.2">
      <c r="A120" s="1" t="s">
        <v>47</v>
      </c>
      <c r="B120" s="26" t="s">
        <v>273</v>
      </c>
      <c r="C120" s="2" t="s">
        <v>274</v>
      </c>
      <c r="D120" s="1" t="s">
        <v>3</v>
      </c>
      <c r="E120" s="2" t="s">
        <v>4</v>
      </c>
      <c r="F120" s="6">
        <v>5</v>
      </c>
      <c r="G120" s="3">
        <v>249</v>
      </c>
      <c r="H120" s="3">
        <f>+F120*G120</f>
        <v>1245</v>
      </c>
    </row>
    <row r="121" spans="1:8" ht="15" customHeight="1" x14ac:dyDescent="0.2">
      <c r="A121" s="1" t="s">
        <v>47</v>
      </c>
      <c r="B121" s="26" t="s">
        <v>275</v>
      </c>
      <c r="C121" s="2" t="s">
        <v>276</v>
      </c>
      <c r="D121" s="1" t="s">
        <v>3</v>
      </c>
      <c r="E121" s="2" t="s">
        <v>4</v>
      </c>
      <c r="F121" s="6">
        <v>1</v>
      </c>
      <c r="G121" s="3">
        <v>89</v>
      </c>
      <c r="H121" s="3">
        <f>+F121*G121</f>
        <v>89</v>
      </c>
    </row>
    <row r="122" spans="1:8" ht="15" customHeight="1" x14ac:dyDescent="0.2">
      <c r="A122" s="1" t="s">
        <v>47</v>
      </c>
      <c r="B122" s="26" t="s">
        <v>277</v>
      </c>
      <c r="C122" s="2" t="s">
        <v>278</v>
      </c>
      <c r="D122" s="1" t="s">
        <v>3</v>
      </c>
      <c r="E122" s="2" t="s">
        <v>4</v>
      </c>
      <c r="F122" s="6">
        <v>1</v>
      </c>
      <c r="G122" s="3">
        <v>196</v>
      </c>
      <c r="H122" s="3">
        <f>+F122*G122</f>
        <v>196</v>
      </c>
    </row>
    <row r="123" spans="1:8" ht="15" customHeight="1" x14ac:dyDescent="0.2">
      <c r="A123" s="1" t="s">
        <v>47</v>
      </c>
      <c r="B123" s="26" t="s">
        <v>279</v>
      </c>
      <c r="C123" s="2" t="s">
        <v>280</v>
      </c>
      <c r="D123" s="1" t="s">
        <v>3</v>
      </c>
      <c r="E123" s="2" t="s">
        <v>281</v>
      </c>
      <c r="F123" s="6">
        <v>1</v>
      </c>
      <c r="G123" s="3">
        <v>96</v>
      </c>
      <c r="H123" s="3">
        <f>+F123*G123</f>
        <v>96</v>
      </c>
    </row>
    <row r="124" spans="1:8" ht="15" customHeight="1" x14ac:dyDescent="0.2">
      <c r="A124" s="1" t="s">
        <v>47</v>
      </c>
      <c r="B124" s="26" t="s">
        <v>282</v>
      </c>
      <c r="C124" s="2" t="s">
        <v>283</v>
      </c>
      <c r="D124" s="1" t="s">
        <v>10</v>
      </c>
      <c r="E124" s="2" t="s">
        <v>4</v>
      </c>
      <c r="F124" s="6">
        <v>3</v>
      </c>
      <c r="G124" s="3">
        <v>199</v>
      </c>
      <c r="H124" s="3">
        <f>+F124*G124</f>
        <v>597</v>
      </c>
    </row>
    <row r="125" spans="1:8" ht="15" customHeight="1" x14ac:dyDescent="0.2">
      <c r="A125" s="1" t="s">
        <v>47</v>
      </c>
      <c r="B125" s="26" t="s">
        <v>284</v>
      </c>
      <c r="C125" s="2" t="s">
        <v>285</v>
      </c>
      <c r="D125" s="1" t="s">
        <v>3</v>
      </c>
      <c r="E125" s="2" t="s">
        <v>4</v>
      </c>
      <c r="F125" s="6">
        <v>6</v>
      </c>
      <c r="G125" s="3">
        <v>14.9</v>
      </c>
      <c r="H125" s="3">
        <f>+F125*G125</f>
        <v>89.4</v>
      </c>
    </row>
    <row r="126" spans="1:8" ht="15" customHeight="1" x14ac:dyDescent="0.2">
      <c r="A126" s="1" t="s">
        <v>47</v>
      </c>
      <c r="B126" s="26" t="s">
        <v>286</v>
      </c>
      <c r="C126" s="2" t="s">
        <v>287</v>
      </c>
      <c r="D126" s="1" t="s">
        <v>3</v>
      </c>
      <c r="E126" s="2" t="s">
        <v>4</v>
      </c>
      <c r="F126" s="6">
        <v>3</v>
      </c>
      <c r="G126" s="3">
        <v>9</v>
      </c>
      <c r="H126" s="3">
        <f>+F126*G126</f>
        <v>27</v>
      </c>
    </row>
    <row r="127" spans="1:8" ht="15" customHeight="1" x14ac:dyDescent="0.2">
      <c r="A127" s="1" t="s">
        <v>47</v>
      </c>
      <c r="B127" s="26" t="s">
        <v>288</v>
      </c>
      <c r="C127" s="2" t="s">
        <v>289</v>
      </c>
      <c r="D127" s="1" t="s">
        <v>3</v>
      </c>
      <c r="E127" s="2" t="s">
        <v>4</v>
      </c>
      <c r="F127" s="6">
        <v>2</v>
      </c>
      <c r="G127" s="3">
        <v>99</v>
      </c>
      <c r="H127" s="3">
        <f>+F127*G127</f>
        <v>198</v>
      </c>
    </row>
    <row r="128" spans="1:8" ht="15" customHeight="1" x14ac:dyDescent="0.2">
      <c r="A128" s="1" t="s">
        <v>47</v>
      </c>
      <c r="B128" s="26" t="s">
        <v>290</v>
      </c>
      <c r="C128" s="2" t="s">
        <v>291</v>
      </c>
      <c r="D128" s="1" t="s">
        <v>3</v>
      </c>
      <c r="E128" s="2" t="s">
        <v>4</v>
      </c>
      <c r="F128" s="6">
        <v>1</v>
      </c>
      <c r="G128" s="3">
        <v>89</v>
      </c>
      <c r="H128" s="3">
        <f>+F128*G128</f>
        <v>89</v>
      </c>
    </row>
    <row r="129" spans="1:8" ht="15" customHeight="1" x14ac:dyDescent="0.2">
      <c r="A129" s="1" t="s">
        <v>47</v>
      </c>
      <c r="B129" s="26" t="s">
        <v>292</v>
      </c>
      <c r="C129" s="2" t="s">
        <v>293</v>
      </c>
      <c r="D129" s="1" t="s">
        <v>3</v>
      </c>
      <c r="E129" s="2" t="s">
        <v>4</v>
      </c>
      <c r="F129" s="6">
        <v>1</v>
      </c>
      <c r="G129" s="3">
        <v>149</v>
      </c>
      <c r="H129" s="3">
        <f>+F129*G129</f>
        <v>149</v>
      </c>
    </row>
    <row r="130" spans="1:8" ht="15" customHeight="1" x14ac:dyDescent="0.2">
      <c r="A130" s="1" t="s">
        <v>47</v>
      </c>
      <c r="B130" s="26" t="s">
        <v>294</v>
      </c>
      <c r="C130" s="2" t="s">
        <v>295</v>
      </c>
      <c r="D130" s="1" t="s">
        <v>3</v>
      </c>
      <c r="E130" s="2" t="s">
        <v>4</v>
      </c>
      <c r="F130" s="6">
        <v>1</v>
      </c>
      <c r="G130" s="3">
        <v>149</v>
      </c>
      <c r="H130" s="3">
        <f>+F130*G130</f>
        <v>149</v>
      </c>
    </row>
    <row r="131" spans="1:8" ht="15" customHeight="1" x14ac:dyDescent="0.2">
      <c r="A131" s="1" t="s">
        <v>47</v>
      </c>
      <c r="B131" s="26" t="s">
        <v>296</v>
      </c>
      <c r="C131" s="2" t="s">
        <v>297</v>
      </c>
      <c r="D131" s="1" t="s">
        <v>3</v>
      </c>
      <c r="E131" s="2" t="s">
        <v>4</v>
      </c>
      <c r="F131" s="6">
        <v>1</v>
      </c>
      <c r="G131" s="3">
        <v>239</v>
      </c>
      <c r="H131" s="3">
        <f>+F131*G131</f>
        <v>239</v>
      </c>
    </row>
    <row r="132" spans="1:8" ht="15" customHeight="1" x14ac:dyDescent="0.2">
      <c r="A132" s="1" t="s">
        <v>47</v>
      </c>
      <c r="B132" s="26" t="s">
        <v>298</v>
      </c>
      <c r="C132" s="2" t="s">
        <v>299</v>
      </c>
      <c r="D132" s="1" t="s">
        <v>3</v>
      </c>
      <c r="E132" s="2" t="s">
        <v>300</v>
      </c>
      <c r="F132" s="6">
        <v>1</v>
      </c>
      <c r="G132" s="3">
        <v>32</v>
      </c>
      <c r="H132" s="3">
        <f>+F132*G132</f>
        <v>32</v>
      </c>
    </row>
    <row r="133" spans="1:8" ht="15" customHeight="1" x14ac:dyDescent="0.2">
      <c r="A133" s="1" t="s">
        <v>47</v>
      </c>
      <c r="B133" s="26" t="s">
        <v>301</v>
      </c>
      <c r="C133" s="2" t="s">
        <v>302</v>
      </c>
      <c r="D133" s="1" t="s">
        <v>3</v>
      </c>
      <c r="E133" s="2" t="s">
        <v>303</v>
      </c>
      <c r="F133" s="6">
        <v>1</v>
      </c>
      <c r="G133" s="3">
        <v>24</v>
      </c>
      <c r="H133" s="3">
        <f>+F133*G133</f>
        <v>24</v>
      </c>
    </row>
    <row r="134" spans="1:8" ht="15" customHeight="1" x14ac:dyDescent="0.2">
      <c r="A134" s="1" t="s">
        <v>47</v>
      </c>
      <c r="B134" s="32" t="s">
        <v>304</v>
      </c>
      <c r="C134" s="2" t="s">
        <v>305</v>
      </c>
      <c r="D134" s="1" t="s">
        <v>3</v>
      </c>
      <c r="E134" s="2" t="s">
        <v>306</v>
      </c>
      <c r="F134" s="6">
        <v>2</v>
      </c>
      <c r="G134" s="3">
        <v>24</v>
      </c>
      <c r="H134" s="3">
        <f>+F134*G134</f>
        <v>48</v>
      </c>
    </row>
    <row r="135" spans="1:8" ht="15" customHeight="1" x14ac:dyDescent="0.2">
      <c r="A135" s="1" t="s">
        <v>47</v>
      </c>
      <c r="B135" s="26" t="s">
        <v>307</v>
      </c>
      <c r="C135" s="2" t="s">
        <v>308</v>
      </c>
      <c r="D135" s="1" t="s">
        <v>3</v>
      </c>
      <c r="E135" s="2" t="s">
        <v>309</v>
      </c>
      <c r="F135" s="6">
        <v>4</v>
      </c>
      <c r="G135" s="3">
        <v>6</v>
      </c>
      <c r="H135" s="3">
        <f>+F135*G135</f>
        <v>24</v>
      </c>
    </row>
    <row r="136" spans="1:8" ht="15" customHeight="1" x14ac:dyDescent="0.2">
      <c r="A136" s="1" t="s">
        <v>47</v>
      </c>
      <c r="B136" s="26" t="s">
        <v>310</v>
      </c>
      <c r="C136" s="2" t="s">
        <v>311</v>
      </c>
      <c r="D136" s="1" t="s">
        <v>3</v>
      </c>
      <c r="E136" s="2" t="s">
        <v>312</v>
      </c>
      <c r="F136" s="6">
        <v>15</v>
      </c>
      <c r="G136" s="3">
        <v>0.5</v>
      </c>
      <c r="H136" s="3">
        <f>+F136*G136</f>
        <v>7.5</v>
      </c>
    </row>
    <row r="137" spans="1:8" ht="15" customHeight="1" x14ac:dyDescent="0.2">
      <c r="A137" s="1" t="s">
        <v>47</v>
      </c>
      <c r="B137" s="26" t="s">
        <v>313</v>
      </c>
      <c r="C137" s="2" t="s">
        <v>314</v>
      </c>
      <c r="D137" s="1" t="s">
        <v>3</v>
      </c>
      <c r="E137" s="2" t="s">
        <v>315</v>
      </c>
      <c r="F137" s="6">
        <v>1</v>
      </c>
      <c r="G137" s="3">
        <v>32</v>
      </c>
      <c r="H137" s="3">
        <f>+F137*G137</f>
        <v>32</v>
      </c>
    </row>
    <row r="138" spans="1:8" ht="15" customHeight="1" x14ac:dyDescent="0.2">
      <c r="A138" s="1" t="s">
        <v>47</v>
      </c>
      <c r="B138" s="26" t="s">
        <v>316</v>
      </c>
      <c r="C138" s="2" t="s">
        <v>317</v>
      </c>
      <c r="D138" s="1" t="s">
        <v>3</v>
      </c>
      <c r="E138" s="2" t="s">
        <v>318</v>
      </c>
      <c r="F138" s="6">
        <v>1</v>
      </c>
      <c r="G138" s="3">
        <v>249</v>
      </c>
      <c r="H138" s="3">
        <f>+F138*G138</f>
        <v>249</v>
      </c>
    </row>
    <row r="139" spans="1:8" ht="15" customHeight="1" x14ac:dyDescent="0.2">
      <c r="A139" s="1" t="s">
        <v>47</v>
      </c>
      <c r="B139" s="26" t="s">
        <v>319</v>
      </c>
      <c r="C139" s="2" t="s">
        <v>320</v>
      </c>
      <c r="D139" s="1" t="s">
        <v>3</v>
      </c>
      <c r="E139" s="2" t="s">
        <v>321</v>
      </c>
      <c r="F139" s="6">
        <v>1</v>
      </c>
      <c r="G139" s="3">
        <v>99</v>
      </c>
      <c r="H139" s="3">
        <f>+F139*G139</f>
        <v>99</v>
      </c>
    </row>
    <row r="140" spans="1:8" ht="15" customHeight="1" x14ac:dyDescent="0.2">
      <c r="A140" s="1" t="s">
        <v>47</v>
      </c>
      <c r="B140" s="26" t="s">
        <v>322</v>
      </c>
      <c r="C140" s="2" t="s">
        <v>323</v>
      </c>
      <c r="D140" s="1" t="s">
        <v>3</v>
      </c>
      <c r="E140" s="2" t="s">
        <v>324</v>
      </c>
      <c r="F140" s="6">
        <v>5</v>
      </c>
      <c r="G140" s="3">
        <v>9</v>
      </c>
      <c r="H140" s="3">
        <f>+F140*G140</f>
        <v>45</v>
      </c>
    </row>
    <row r="141" spans="1:8" ht="15" customHeight="1" x14ac:dyDescent="0.2">
      <c r="A141" s="1" t="s">
        <v>47</v>
      </c>
      <c r="B141" s="26" t="s">
        <v>325</v>
      </c>
      <c r="C141" s="2" t="s">
        <v>326</v>
      </c>
      <c r="D141" s="1" t="s">
        <v>3</v>
      </c>
      <c r="E141" s="2" t="s">
        <v>327</v>
      </c>
      <c r="F141" s="6">
        <v>5</v>
      </c>
      <c r="G141" s="3">
        <v>9</v>
      </c>
      <c r="H141" s="3">
        <f>+F141*G141</f>
        <v>45</v>
      </c>
    </row>
    <row r="142" spans="1:8" ht="15" customHeight="1" x14ac:dyDescent="0.2">
      <c r="A142" s="1" t="s">
        <v>47</v>
      </c>
      <c r="B142" s="26" t="s">
        <v>328</v>
      </c>
      <c r="C142" s="2" t="s">
        <v>329</v>
      </c>
      <c r="D142" s="1" t="s">
        <v>3</v>
      </c>
      <c r="E142" s="2" t="s">
        <v>330</v>
      </c>
      <c r="F142" s="6">
        <v>6</v>
      </c>
      <c r="G142" s="3">
        <v>9</v>
      </c>
      <c r="H142" s="3">
        <f>+F142*G142</f>
        <v>54</v>
      </c>
    </row>
    <row r="143" spans="1:8" ht="15" customHeight="1" x14ac:dyDescent="0.2">
      <c r="A143" s="1" t="s">
        <v>47</v>
      </c>
      <c r="B143" s="26" t="s">
        <v>331</v>
      </c>
      <c r="C143" s="2" t="s">
        <v>332</v>
      </c>
      <c r="D143" s="1" t="s">
        <v>3</v>
      </c>
      <c r="E143" s="2" t="s">
        <v>333</v>
      </c>
      <c r="F143" s="6">
        <v>6</v>
      </c>
      <c r="G143" s="3">
        <v>9</v>
      </c>
      <c r="H143" s="3">
        <f>+F143*G143</f>
        <v>54</v>
      </c>
    </row>
    <row r="144" spans="1:8" ht="15" customHeight="1" x14ac:dyDescent="0.2">
      <c r="A144" s="1" t="s">
        <v>47</v>
      </c>
      <c r="B144" s="26" t="s">
        <v>334</v>
      </c>
      <c r="C144" s="2" t="s">
        <v>335</v>
      </c>
      <c r="D144" s="1" t="s">
        <v>3</v>
      </c>
      <c r="E144" s="2" t="s">
        <v>336</v>
      </c>
      <c r="F144" s="6">
        <v>1</v>
      </c>
      <c r="G144" s="3">
        <v>49</v>
      </c>
      <c r="H144" s="3">
        <f>+F144*G144</f>
        <v>49</v>
      </c>
    </row>
    <row r="145" spans="1:8" ht="15" customHeight="1" x14ac:dyDescent="0.2">
      <c r="A145" s="1" t="s">
        <v>47</v>
      </c>
      <c r="B145" s="26" t="s">
        <v>337</v>
      </c>
      <c r="C145" s="2" t="s">
        <v>338</v>
      </c>
      <c r="D145" s="1" t="s">
        <v>3</v>
      </c>
      <c r="E145" s="2" t="s">
        <v>339</v>
      </c>
      <c r="F145" s="6">
        <v>1</v>
      </c>
      <c r="G145" s="3">
        <v>125</v>
      </c>
      <c r="H145" s="3">
        <f>+F145*G145</f>
        <v>125</v>
      </c>
    </row>
    <row r="146" spans="1:8" ht="15" customHeight="1" x14ac:dyDescent="0.2">
      <c r="A146" s="1" t="s">
        <v>47</v>
      </c>
      <c r="B146" s="26" t="s">
        <v>340</v>
      </c>
      <c r="C146" s="2" t="s">
        <v>341</v>
      </c>
      <c r="D146" s="1" t="s">
        <v>3</v>
      </c>
      <c r="E146" s="2" t="s">
        <v>342</v>
      </c>
      <c r="F146" s="6">
        <v>1</v>
      </c>
      <c r="G146" s="3">
        <v>412</v>
      </c>
      <c r="H146" s="3">
        <f>+F146*G146</f>
        <v>412</v>
      </c>
    </row>
    <row r="147" spans="1:8" ht="15" customHeight="1" x14ac:dyDescent="0.2">
      <c r="A147" s="1" t="s">
        <v>47</v>
      </c>
      <c r="B147" s="26" t="s">
        <v>343</v>
      </c>
      <c r="C147" s="2" t="s">
        <v>344</v>
      </c>
      <c r="D147" s="1" t="s">
        <v>3</v>
      </c>
      <c r="E147" s="2" t="s">
        <v>345</v>
      </c>
      <c r="F147" s="6">
        <v>2</v>
      </c>
      <c r="G147" s="3">
        <v>26</v>
      </c>
      <c r="H147" s="3">
        <f>+F147*G147</f>
        <v>52</v>
      </c>
    </row>
    <row r="148" spans="1:8" ht="15" customHeight="1" x14ac:dyDescent="0.2">
      <c r="A148" s="1" t="s">
        <v>47</v>
      </c>
      <c r="B148" s="26" t="s">
        <v>346</v>
      </c>
      <c r="C148" s="2" t="s">
        <v>347</v>
      </c>
      <c r="D148" s="1" t="s">
        <v>3</v>
      </c>
      <c r="E148" s="2" t="s">
        <v>348</v>
      </c>
      <c r="F148" s="6">
        <v>9</v>
      </c>
      <c r="G148" s="3">
        <v>1.5</v>
      </c>
      <c r="H148" s="3">
        <f>+F148*G148</f>
        <v>13.5</v>
      </c>
    </row>
    <row r="149" spans="1:8" ht="15" customHeight="1" x14ac:dyDescent="0.2">
      <c r="A149" s="1" t="s">
        <v>47</v>
      </c>
      <c r="B149" s="26" t="s">
        <v>349</v>
      </c>
      <c r="C149" s="2" t="s">
        <v>350</v>
      </c>
      <c r="D149" s="1" t="s">
        <v>3</v>
      </c>
      <c r="E149" s="2" t="s">
        <v>351</v>
      </c>
      <c r="F149" s="6">
        <v>7</v>
      </c>
      <c r="G149" s="3">
        <v>19</v>
      </c>
      <c r="H149" s="3">
        <f>+F149*G149</f>
        <v>133</v>
      </c>
    </row>
    <row r="150" spans="1:8" ht="15" customHeight="1" x14ac:dyDescent="0.2">
      <c r="A150" s="1" t="s">
        <v>47</v>
      </c>
      <c r="B150" s="26" t="s">
        <v>352</v>
      </c>
      <c r="C150" s="2" t="s">
        <v>353</v>
      </c>
      <c r="D150" s="1" t="s">
        <v>3</v>
      </c>
      <c r="E150" s="2" t="s">
        <v>354</v>
      </c>
      <c r="F150" s="6">
        <v>10</v>
      </c>
      <c r="G150" s="3">
        <v>1</v>
      </c>
      <c r="H150" s="3">
        <f>+F150*G150</f>
        <v>10</v>
      </c>
    </row>
    <row r="151" spans="1:8" ht="15" customHeight="1" x14ac:dyDescent="0.2">
      <c r="A151" s="1" t="s">
        <v>47</v>
      </c>
      <c r="B151" s="26" t="s">
        <v>355</v>
      </c>
      <c r="C151" s="2" t="s">
        <v>356</v>
      </c>
      <c r="D151" s="1" t="s">
        <v>3</v>
      </c>
      <c r="E151" s="2" t="s">
        <v>357</v>
      </c>
      <c r="F151" s="6">
        <v>9</v>
      </c>
      <c r="G151" s="3">
        <v>1</v>
      </c>
      <c r="H151" s="3">
        <f>+F151*G151</f>
        <v>9</v>
      </c>
    </row>
    <row r="152" spans="1:8" ht="15" customHeight="1" x14ac:dyDescent="0.2">
      <c r="A152" s="1" t="s">
        <v>47</v>
      </c>
      <c r="B152" s="26" t="s">
        <v>358</v>
      </c>
      <c r="C152" s="2" t="s">
        <v>359</v>
      </c>
      <c r="D152" s="1" t="s">
        <v>3</v>
      </c>
      <c r="E152" s="2" t="s">
        <v>360</v>
      </c>
      <c r="F152" s="6">
        <v>7</v>
      </c>
      <c r="G152" s="3">
        <v>3</v>
      </c>
      <c r="H152" s="3">
        <f>+F152*G152</f>
        <v>21</v>
      </c>
    </row>
    <row r="153" spans="1:8" ht="15" customHeight="1" x14ac:dyDescent="0.2">
      <c r="A153" s="1" t="s">
        <v>47</v>
      </c>
      <c r="B153" s="26" t="s">
        <v>361</v>
      </c>
      <c r="C153" s="2" t="s">
        <v>362</v>
      </c>
      <c r="D153" s="1" t="s">
        <v>3</v>
      </c>
      <c r="E153" s="2" t="s">
        <v>363</v>
      </c>
      <c r="F153" s="6">
        <v>10</v>
      </c>
      <c r="G153" s="3">
        <v>2</v>
      </c>
      <c r="H153" s="3">
        <f>+F153*G153</f>
        <v>20</v>
      </c>
    </row>
    <row r="154" spans="1:8" ht="15" customHeight="1" x14ac:dyDescent="0.2">
      <c r="A154" s="1" t="s">
        <v>47</v>
      </c>
      <c r="B154" s="26" t="s">
        <v>364</v>
      </c>
      <c r="C154" s="2" t="s">
        <v>365</v>
      </c>
      <c r="D154" s="1" t="s">
        <v>3</v>
      </c>
      <c r="E154" s="2" t="s">
        <v>366</v>
      </c>
      <c r="F154" s="6">
        <v>9</v>
      </c>
      <c r="G154" s="3">
        <v>1</v>
      </c>
      <c r="H154" s="3">
        <f>+F154*G154</f>
        <v>9</v>
      </c>
    </row>
    <row r="155" spans="1:8" ht="15" customHeight="1" x14ac:dyDescent="0.2">
      <c r="A155" s="1" t="s">
        <v>47</v>
      </c>
      <c r="B155" s="26" t="s">
        <v>367</v>
      </c>
      <c r="C155" s="2" t="s">
        <v>365</v>
      </c>
      <c r="D155" s="1" t="s">
        <v>3</v>
      </c>
      <c r="E155" s="2" t="s">
        <v>368</v>
      </c>
      <c r="F155" s="7">
        <v>9</v>
      </c>
      <c r="G155" s="3">
        <v>1</v>
      </c>
      <c r="H155" s="3">
        <f>+F155*G155</f>
        <v>9</v>
      </c>
    </row>
    <row r="156" spans="1:8" ht="15" customHeight="1" x14ac:dyDescent="0.2">
      <c r="A156" s="1" t="s">
        <v>47</v>
      </c>
      <c r="B156" s="26" t="s">
        <v>369</v>
      </c>
      <c r="C156" s="2" t="s">
        <v>362</v>
      </c>
      <c r="D156" s="1" t="s">
        <v>3</v>
      </c>
      <c r="E156" s="2" t="s">
        <v>370</v>
      </c>
      <c r="F156" s="6">
        <v>10</v>
      </c>
      <c r="G156" s="3">
        <v>3</v>
      </c>
      <c r="H156" s="3">
        <f>+F156*G156</f>
        <v>30</v>
      </c>
    </row>
    <row r="157" spans="1:8" ht="15" customHeight="1" x14ac:dyDescent="0.2">
      <c r="A157" s="1" t="s">
        <v>47</v>
      </c>
      <c r="B157" s="26" t="s">
        <v>371</v>
      </c>
      <c r="C157" s="2" t="s">
        <v>372</v>
      </c>
      <c r="D157" s="1" t="s">
        <v>3</v>
      </c>
      <c r="E157" s="2" t="s">
        <v>373</v>
      </c>
      <c r="F157" s="6">
        <v>3</v>
      </c>
      <c r="G157" s="3">
        <v>18</v>
      </c>
      <c r="H157" s="3">
        <f>+F157*G157</f>
        <v>54</v>
      </c>
    </row>
    <row r="158" spans="1:8" ht="15" customHeight="1" x14ac:dyDescent="0.2">
      <c r="A158" s="1" t="s">
        <v>47</v>
      </c>
      <c r="B158" s="26" t="s">
        <v>374</v>
      </c>
      <c r="C158" s="2" t="s">
        <v>375</v>
      </c>
      <c r="D158" s="1" t="s">
        <v>3</v>
      </c>
      <c r="E158" s="2" t="s">
        <v>376</v>
      </c>
      <c r="F158" s="6">
        <v>1</v>
      </c>
      <c r="G158" s="3">
        <v>215</v>
      </c>
      <c r="H158" s="3">
        <f>+F158*G158</f>
        <v>215</v>
      </c>
    </row>
    <row r="159" spans="1:8" ht="15" customHeight="1" x14ac:dyDescent="0.2">
      <c r="A159" s="1" t="s">
        <v>47</v>
      </c>
      <c r="B159" s="26" t="s">
        <v>377</v>
      </c>
      <c r="C159" s="2" t="s">
        <v>378</v>
      </c>
      <c r="D159" s="1" t="s">
        <v>3</v>
      </c>
      <c r="E159" s="2" t="s">
        <v>379</v>
      </c>
      <c r="F159" s="6">
        <v>1</v>
      </c>
      <c r="G159" s="3">
        <v>35</v>
      </c>
      <c r="H159" s="3">
        <f>+F159*G159</f>
        <v>35</v>
      </c>
    </row>
    <row r="160" spans="1:8" ht="15" customHeight="1" x14ac:dyDescent="0.2">
      <c r="A160" s="1" t="s">
        <v>47</v>
      </c>
      <c r="B160" s="26" t="s">
        <v>380</v>
      </c>
      <c r="C160" s="2" t="s">
        <v>381</v>
      </c>
      <c r="D160" s="1" t="s">
        <v>3</v>
      </c>
      <c r="E160" s="2" t="s">
        <v>382</v>
      </c>
      <c r="F160" s="6">
        <v>2</v>
      </c>
      <c r="G160" s="3">
        <v>81</v>
      </c>
      <c r="H160" s="3">
        <f>+F160*G160</f>
        <v>162</v>
      </c>
    </row>
    <row r="161" spans="1:8" ht="15" customHeight="1" x14ac:dyDescent="0.2">
      <c r="A161" s="1" t="s">
        <v>47</v>
      </c>
      <c r="B161" s="26" t="s">
        <v>383</v>
      </c>
      <c r="C161" s="2" t="s">
        <v>384</v>
      </c>
      <c r="D161" s="1" t="s">
        <v>3</v>
      </c>
      <c r="E161" s="2" t="s">
        <v>385</v>
      </c>
      <c r="F161" s="6">
        <v>1</v>
      </c>
      <c r="G161" s="3">
        <v>88</v>
      </c>
      <c r="H161" s="3">
        <f>+F161*G161</f>
        <v>88</v>
      </c>
    </row>
    <row r="162" spans="1:8" ht="15" customHeight="1" x14ac:dyDescent="0.2">
      <c r="A162" s="1" t="s">
        <v>47</v>
      </c>
      <c r="B162" s="26" t="s">
        <v>386</v>
      </c>
      <c r="C162" s="2" t="s">
        <v>387</v>
      </c>
      <c r="D162" s="1" t="s">
        <v>3</v>
      </c>
      <c r="E162" s="2" t="s">
        <v>388</v>
      </c>
      <c r="F162" s="6">
        <v>4</v>
      </c>
      <c r="G162" s="3">
        <v>9</v>
      </c>
      <c r="H162" s="3">
        <f>+F162*G162</f>
        <v>36</v>
      </c>
    </row>
    <row r="163" spans="1:8" ht="15" customHeight="1" x14ac:dyDescent="0.2">
      <c r="A163" s="1" t="s">
        <v>47</v>
      </c>
      <c r="B163" s="26" t="s">
        <v>389</v>
      </c>
      <c r="C163" s="2" t="s">
        <v>390</v>
      </c>
      <c r="D163" s="1" t="s">
        <v>3</v>
      </c>
      <c r="E163" s="2" t="s">
        <v>391</v>
      </c>
      <c r="F163" s="6">
        <v>6</v>
      </c>
      <c r="G163" s="3">
        <v>9</v>
      </c>
      <c r="H163" s="3">
        <f>+F163*G163</f>
        <v>54</v>
      </c>
    </row>
    <row r="164" spans="1:8" ht="15" customHeight="1" x14ac:dyDescent="0.2">
      <c r="A164" s="1" t="s">
        <v>47</v>
      </c>
      <c r="B164" s="26" t="s">
        <v>392</v>
      </c>
      <c r="C164" s="2" t="s">
        <v>393</v>
      </c>
      <c r="D164" s="1" t="s">
        <v>3</v>
      </c>
      <c r="E164" s="2" t="s">
        <v>394</v>
      </c>
      <c r="F164" s="6">
        <v>10</v>
      </c>
      <c r="G164" s="3">
        <v>5</v>
      </c>
      <c r="H164" s="3">
        <f>+F164*G164</f>
        <v>50</v>
      </c>
    </row>
    <row r="165" spans="1:8" ht="15" customHeight="1" x14ac:dyDescent="0.2">
      <c r="A165" s="1" t="s">
        <v>47</v>
      </c>
      <c r="B165" s="26" t="s">
        <v>395</v>
      </c>
      <c r="C165" s="2" t="s">
        <v>396</v>
      </c>
      <c r="D165" s="1" t="s">
        <v>3</v>
      </c>
      <c r="E165" s="2" t="s">
        <v>397</v>
      </c>
      <c r="F165" s="6">
        <v>1</v>
      </c>
      <c r="G165" s="3">
        <v>34</v>
      </c>
      <c r="H165" s="3">
        <f>+F165*G165</f>
        <v>34</v>
      </c>
    </row>
    <row r="166" spans="1:8" ht="15" customHeight="1" x14ac:dyDescent="0.2">
      <c r="A166" s="1" t="s">
        <v>47</v>
      </c>
      <c r="B166" s="26" t="s">
        <v>398</v>
      </c>
      <c r="C166" s="2" t="s">
        <v>399</v>
      </c>
      <c r="D166" s="1" t="s">
        <v>3</v>
      </c>
      <c r="E166" s="2" t="s">
        <v>400</v>
      </c>
      <c r="F166" s="6">
        <v>1</v>
      </c>
      <c r="G166" s="3">
        <v>42</v>
      </c>
      <c r="H166" s="3">
        <f>+F166*G166</f>
        <v>42</v>
      </c>
    </row>
    <row r="167" spans="1:8" ht="15" customHeight="1" x14ac:dyDescent="0.2">
      <c r="A167" s="1" t="s">
        <v>47</v>
      </c>
      <c r="B167" s="26" t="s">
        <v>401</v>
      </c>
      <c r="C167" s="2" t="s">
        <v>402</v>
      </c>
      <c r="D167" s="1" t="s">
        <v>3</v>
      </c>
      <c r="E167" s="2" t="s">
        <v>403</v>
      </c>
      <c r="F167" s="6">
        <v>1</v>
      </c>
      <c r="G167" s="3">
        <v>85</v>
      </c>
      <c r="H167" s="3">
        <f>+F167*G167</f>
        <v>85</v>
      </c>
    </row>
    <row r="168" spans="1:8" ht="15" customHeight="1" x14ac:dyDescent="0.2">
      <c r="A168" s="1" t="s">
        <v>47</v>
      </c>
      <c r="B168" s="26" t="s">
        <v>404</v>
      </c>
      <c r="C168" s="2" t="s">
        <v>405</v>
      </c>
      <c r="D168" s="1" t="s">
        <v>3</v>
      </c>
      <c r="E168" s="2" t="s">
        <v>406</v>
      </c>
      <c r="F168" s="6">
        <v>2</v>
      </c>
      <c r="G168" s="3">
        <v>8.5</v>
      </c>
      <c r="H168" s="3">
        <f>+F168*G168</f>
        <v>17</v>
      </c>
    </row>
    <row r="169" spans="1:8" ht="15" customHeight="1" x14ac:dyDescent="0.2">
      <c r="A169" s="1" t="s">
        <v>47</v>
      </c>
      <c r="B169" s="26" t="s">
        <v>407</v>
      </c>
      <c r="C169" s="2" t="s">
        <v>408</v>
      </c>
      <c r="D169" s="1" t="s">
        <v>3</v>
      </c>
      <c r="E169" s="2" t="s">
        <v>409</v>
      </c>
      <c r="F169" s="6">
        <v>1</v>
      </c>
      <c r="G169" s="3">
        <v>47</v>
      </c>
      <c r="H169" s="3">
        <f>+F169*G169</f>
        <v>47</v>
      </c>
    </row>
    <row r="170" spans="1:8" ht="15" customHeight="1" x14ac:dyDescent="0.2">
      <c r="A170" s="1" t="s">
        <v>47</v>
      </c>
      <c r="B170" s="26" t="s">
        <v>410</v>
      </c>
      <c r="C170" s="2" t="s">
        <v>411</v>
      </c>
      <c r="D170" s="1" t="s">
        <v>412</v>
      </c>
      <c r="E170" s="2" t="s">
        <v>413</v>
      </c>
      <c r="F170" s="6">
        <v>5</v>
      </c>
      <c r="G170" s="3">
        <v>45</v>
      </c>
      <c r="H170" s="3">
        <f>+F170*G170</f>
        <v>225</v>
      </c>
    </row>
    <row r="171" spans="1:8" ht="15" customHeight="1" x14ac:dyDescent="0.2">
      <c r="A171" s="1" t="s">
        <v>47</v>
      </c>
      <c r="B171" s="26" t="s">
        <v>414</v>
      </c>
      <c r="C171" s="2" t="s">
        <v>415</v>
      </c>
      <c r="D171" s="1" t="s">
        <v>3</v>
      </c>
      <c r="E171" s="2" t="s">
        <v>4</v>
      </c>
      <c r="F171" s="6">
        <v>2</v>
      </c>
      <c r="G171" s="3">
        <v>29</v>
      </c>
      <c r="H171" s="3">
        <f>+F171*G171</f>
        <v>58</v>
      </c>
    </row>
    <row r="172" spans="1:8" ht="15" customHeight="1" x14ac:dyDescent="0.2">
      <c r="A172" s="1" t="s">
        <v>47</v>
      </c>
      <c r="B172" s="26" t="s">
        <v>416</v>
      </c>
      <c r="C172" s="2" t="s">
        <v>417</v>
      </c>
      <c r="D172" s="1" t="s">
        <v>3</v>
      </c>
      <c r="E172" s="2" t="s">
        <v>4</v>
      </c>
      <c r="F172" s="6">
        <v>2</v>
      </c>
      <c r="G172" s="3">
        <v>15</v>
      </c>
      <c r="H172" s="3">
        <f>+F172*G172</f>
        <v>30</v>
      </c>
    </row>
    <row r="173" spans="1:8" ht="15" customHeight="1" x14ac:dyDescent="0.2">
      <c r="A173" s="1" t="s">
        <v>47</v>
      </c>
      <c r="B173" s="26" t="s">
        <v>418</v>
      </c>
      <c r="C173" s="2" t="s">
        <v>419</v>
      </c>
      <c r="D173" s="1" t="s">
        <v>3</v>
      </c>
      <c r="E173" s="2" t="s">
        <v>4</v>
      </c>
      <c r="F173" s="6">
        <v>2</v>
      </c>
      <c r="G173" s="3">
        <v>12</v>
      </c>
      <c r="H173" s="3">
        <f>+F173*G173</f>
        <v>24</v>
      </c>
    </row>
    <row r="174" spans="1:8" ht="15" customHeight="1" x14ac:dyDescent="0.2">
      <c r="A174" s="1" t="s">
        <v>47</v>
      </c>
      <c r="B174" s="26" t="s">
        <v>420</v>
      </c>
      <c r="C174" s="2" t="s">
        <v>421</v>
      </c>
      <c r="D174" s="1" t="s">
        <v>3</v>
      </c>
      <c r="E174" s="2" t="s">
        <v>4</v>
      </c>
      <c r="F174" s="7">
        <v>6</v>
      </c>
      <c r="G174" s="3">
        <v>154</v>
      </c>
      <c r="H174" s="3">
        <f>+F174*G174</f>
        <v>924</v>
      </c>
    </row>
    <row r="175" spans="1:8" ht="15" customHeight="1" x14ac:dyDescent="0.2">
      <c r="A175" s="1" t="s">
        <v>47</v>
      </c>
      <c r="B175" s="26" t="s">
        <v>422</v>
      </c>
      <c r="C175" s="2" t="s">
        <v>423</v>
      </c>
      <c r="D175" s="1" t="s">
        <v>3</v>
      </c>
      <c r="E175" s="2" t="s">
        <v>4</v>
      </c>
      <c r="F175" s="6">
        <v>1</v>
      </c>
      <c r="G175" s="3">
        <v>59</v>
      </c>
      <c r="H175" s="3">
        <f>+F175*G175</f>
        <v>59</v>
      </c>
    </row>
    <row r="176" spans="1:8" ht="15" customHeight="1" x14ac:dyDescent="0.2">
      <c r="A176" s="8" t="s">
        <v>47</v>
      </c>
      <c r="B176" s="27" t="s">
        <v>687</v>
      </c>
      <c r="C176" s="9" t="s">
        <v>690</v>
      </c>
      <c r="D176" s="8" t="s">
        <v>3</v>
      </c>
      <c r="E176" s="9" t="s">
        <v>4</v>
      </c>
      <c r="F176" s="7">
        <v>5</v>
      </c>
      <c r="G176" s="10">
        <v>59</v>
      </c>
      <c r="H176" s="10">
        <f>+F176*G176</f>
        <v>295</v>
      </c>
    </row>
    <row r="177" spans="1:8" ht="15" customHeight="1" x14ac:dyDescent="0.2">
      <c r="A177" s="1" t="s">
        <v>47</v>
      </c>
      <c r="B177" s="26" t="s">
        <v>424</v>
      </c>
      <c r="C177" s="2" t="s">
        <v>425</v>
      </c>
      <c r="D177" s="1" t="s">
        <v>3</v>
      </c>
      <c r="E177" s="2" t="s">
        <v>4</v>
      </c>
      <c r="F177" s="6">
        <v>1</v>
      </c>
      <c r="G177" s="3">
        <v>169</v>
      </c>
      <c r="H177" s="3">
        <f>+F177*G177</f>
        <v>169</v>
      </c>
    </row>
    <row r="178" spans="1:8" ht="15" customHeight="1" x14ac:dyDescent="0.2">
      <c r="A178" s="1" t="s">
        <v>47</v>
      </c>
      <c r="B178" s="26" t="s">
        <v>426</v>
      </c>
      <c r="C178" s="2" t="s">
        <v>427</v>
      </c>
      <c r="D178" s="1" t="s">
        <v>3</v>
      </c>
      <c r="E178" s="2" t="s">
        <v>4</v>
      </c>
      <c r="F178" s="6">
        <v>3</v>
      </c>
      <c r="G178" s="3">
        <v>89</v>
      </c>
      <c r="H178" s="3">
        <f>+F178*G178</f>
        <v>267</v>
      </c>
    </row>
    <row r="179" spans="1:8" ht="15" customHeight="1" x14ac:dyDescent="0.2">
      <c r="A179" s="1" t="s">
        <v>47</v>
      </c>
      <c r="B179" s="26" t="s">
        <v>428</v>
      </c>
      <c r="C179" s="2" t="s">
        <v>429</v>
      </c>
      <c r="D179" s="1" t="s">
        <v>3</v>
      </c>
      <c r="E179" s="2" t="s">
        <v>4</v>
      </c>
      <c r="F179" s="6">
        <v>6</v>
      </c>
      <c r="G179" s="3">
        <v>7</v>
      </c>
      <c r="H179" s="3">
        <f>+F179*G179</f>
        <v>42</v>
      </c>
    </row>
    <row r="180" spans="1:8" ht="15" customHeight="1" x14ac:dyDescent="0.2">
      <c r="A180" s="1" t="s">
        <v>47</v>
      </c>
      <c r="B180" s="26" t="s">
        <v>430</v>
      </c>
      <c r="C180" s="2" t="s">
        <v>431</v>
      </c>
      <c r="D180" s="1" t="s">
        <v>3</v>
      </c>
      <c r="E180" s="2" t="s">
        <v>4</v>
      </c>
      <c r="F180" s="6">
        <v>2</v>
      </c>
      <c r="G180" s="3">
        <v>17</v>
      </c>
      <c r="H180" s="3">
        <f>+F180*G180</f>
        <v>34</v>
      </c>
    </row>
    <row r="181" spans="1:8" ht="15" customHeight="1" x14ac:dyDescent="0.2">
      <c r="A181" s="1" t="s">
        <v>47</v>
      </c>
      <c r="B181" s="26" t="s">
        <v>432</v>
      </c>
      <c r="C181" s="2" t="s">
        <v>433</v>
      </c>
      <c r="D181" s="1" t="s">
        <v>3</v>
      </c>
      <c r="E181" s="2" t="s">
        <v>4</v>
      </c>
      <c r="F181" s="6">
        <v>2</v>
      </c>
      <c r="G181" s="3">
        <v>12.5</v>
      </c>
      <c r="H181" s="3">
        <f>+F181*G181</f>
        <v>25</v>
      </c>
    </row>
    <row r="182" spans="1:8" ht="15" customHeight="1" x14ac:dyDescent="0.2">
      <c r="A182" s="1" t="s">
        <v>47</v>
      </c>
      <c r="B182" s="26" t="s">
        <v>434</v>
      </c>
      <c r="C182" s="2" t="s">
        <v>435</v>
      </c>
      <c r="D182" s="1" t="s">
        <v>3</v>
      </c>
      <c r="E182" s="2" t="s">
        <v>4</v>
      </c>
      <c r="F182" s="6">
        <v>3</v>
      </c>
      <c r="G182" s="3">
        <v>112</v>
      </c>
      <c r="H182" s="3">
        <f>+F182*G182</f>
        <v>336</v>
      </c>
    </row>
    <row r="183" spans="1:8" ht="15" customHeight="1" x14ac:dyDescent="0.2">
      <c r="A183" s="1" t="s">
        <v>47</v>
      </c>
      <c r="B183" s="26" t="s">
        <v>436</v>
      </c>
      <c r="C183" s="2" t="s">
        <v>437</v>
      </c>
      <c r="D183" s="1" t="s">
        <v>3</v>
      </c>
      <c r="E183" s="2" t="s">
        <v>4</v>
      </c>
      <c r="F183" s="6">
        <v>6</v>
      </c>
      <c r="G183" s="3">
        <v>10</v>
      </c>
      <c r="H183" s="3">
        <f>+F183*G183</f>
        <v>60</v>
      </c>
    </row>
    <row r="184" spans="1:8" ht="15" customHeight="1" x14ac:dyDescent="0.2">
      <c r="A184" s="1" t="s">
        <v>47</v>
      </c>
      <c r="B184" s="26" t="s">
        <v>438</v>
      </c>
      <c r="C184" s="2" t="s">
        <v>439</v>
      </c>
      <c r="D184" s="1" t="s">
        <v>3</v>
      </c>
      <c r="E184" s="2" t="s">
        <v>4</v>
      </c>
      <c r="F184" s="6">
        <v>6</v>
      </c>
      <c r="G184" s="3">
        <v>7</v>
      </c>
      <c r="H184" s="3">
        <f>+F184*G184</f>
        <v>42</v>
      </c>
    </row>
    <row r="185" spans="1:8" ht="15" customHeight="1" x14ac:dyDescent="0.2">
      <c r="A185" s="1" t="s">
        <v>47</v>
      </c>
      <c r="B185" s="26" t="s">
        <v>440</v>
      </c>
      <c r="C185" s="2" t="s">
        <v>441</v>
      </c>
      <c r="D185" s="1" t="s">
        <v>3</v>
      </c>
      <c r="E185" s="2" t="s">
        <v>4</v>
      </c>
      <c r="F185" s="6">
        <v>6</v>
      </c>
      <c r="G185" s="3">
        <v>110</v>
      </c>
      <c r="H185" s="3">
        <f>+F185*G185</f>
        <v>660</v>
      </c>
    </row>
    <row r="186" spans="1:8" ht="15" customHeight="1" x14ac:dyDescent="0.2">
      <c r="A186" s="1" t="s">
        <v>47</v>
      </c>
      <c r="B186" s="26" t="s">
        <v>442</v>
      </c>
      <c r="C186" s="2" t="s">
        <v>443</v>
      </c>
      <c r="D186" s="1" t="s">
        <v>3</v>
      </c>
      <c r="E186" s="2" t="s">
        <v>4</v>
      </c>
      <c r="F186" s="6">
        <v>6</v>
      </c>
      <c r="G186" s="3">
        <v>105</v>
      </c>
      <c r="H186" s="3">
        <f>+F186*G186</f>
        <v>630</v>
      </c>
    </row>
    <row r="187" spans="1:8" ht="15" customHeight="1" x14ac:dyDescent="0.2">
      <c r="A187" s="1" t="s">
        <v>47</v>
      </c>
      <c r="B187" s="26" t="s">
        <v>444</v>
      </c>
      <c r="C187" s="2" t="s">
        <v>445</v>
      </c>
      <c r="D187" s="1" t="s">
        <v>3</v>
      </c>
      <c r="E187" s="2" t="s">
        <v>4</v>
      </c>
      <c r="F187" s="6">
        <v>2</v>
      </c>
      <c r="G187" s="3">
        <v>49</v>
      </c>
      <c r="H187" s="3">
        <f>+F187*G187</f>
        <v>98</v>
      </c>
    </row>
    <row r="188" spans="1:8" ht="15" customHeight="1" x14ac:dyDescent="0.2">
      <c r="A188" s="1" t="s">
        <v>47</v>
      </c>
      <c r="B188" s="26" t="s">
        <v>446</v>
      </c>
      <c r="C188" s="2" t="s">
        <v>447</v>
      </c>
      <c r="D188" s="1" t="s">
        <v>3</v>
      </c>
      <c r="E188" s="2" t="s">
        <v>4</v>
      </c>
      <c r="F188" s="6">
        <v>6</v>
      </c>
      <c r="G188" s="3">
        <v>72</v>
      </c>
      <c r="H188" s="3">
        <f>+F188*G188</f>
        <v>432</v>
      </c>
    </row>
    <row r="189" spans="1:8" ht="15" customHeight="1" x14ac:dyDescent="0.2">
      <c r="A189" s="1" t="s">
        <v>47</v>
      </c>
      <c r="B189" s="26" t="s">
        <v>448</v>
      </c>
      <c r="C189" s="2" t="s">
        <v>449</v>
      </c>
      <c r="D189" s="1" t="s">
        <v>3</v>
      </c>
      <c r="E189" s="2" t="s">
        <v>4</v>
      </c>
      <c r="F189" s="6">
        <v>2</v>
      </c>
      <c r="G189" s="3">
        <v>59</v>
      </c>
      <c r="H189" s="3">
        <f>+F189*G189</f>
        <v>118</v>
      </c>
    </row>
    <row r="190" spans="1:8" ht="15" customHeight="1" x14ac:dyDescent="0.2">
      <c r="A190" s="1" t="s">
        <v>47</v>
      </c>
      <c r="B190" s="26" t="s">
        <v>450</v>
      </c>
      <c r="C190" s="2" t="s">
        <v>451</v>
      </c>
      <c r="D190" s="1" t="s">
        <v>3</v>
      </c>
      <c r="E190" s="2" t="s">
        <v>4</v>
      </c>
      <c r="F190" s="6">
        <v>6</v>
      </c>
      <c r="G190" s="3">
        <v>43.5</v>
      </c>
      <c r="H190" s="3">
        <f>+F190*G190</f>
        <v>261</v>
      </c>
    </row>
    <row r="191" spans="1:8" ht="15" customHeight="1" x14ac:dyDescent="0.2">
      <c r="A191" s="1" t="s">
        <v>47</v>
      </c>
      <c r="B191" s="26" t="s">
        <v>452</v>
      </c>
      <c r="C191" s="2" t="s">
        <v>453</v>
      </c>
      <c r="D191" s="1" t="s">
        <v>10</v>
      </c>
      <c r="E191" s="2" t="s">
        <v>4</v>
      </c>
      <c r="F191" s="6">
        <v>6</v>
      </c>
      <c r="G191" s="3">
        <v>119</v>
      </c>
      <c r="H191" s="3">
        <f>+F191*G191</f>
        <v>714</v>
      </c>
    </row>
    <row r="192" spans="1:8" ht="15" customHeight="1" x14ac:dyDescent="0.2">
      <c r="A192" s="1" t="s">
        <v>47</v>
      </c>
      <c r="B192" s="26" t="s">
        <v>454</v>
      </c>
      <c r="C192" s="2" t="s">
        <v>455</v>
      </c>
      <c r="D192" s="1" t="s">
        <v>10</v>
      </c>
      <c r="E192" s="2" t="s">
        <v>4</v>
      </c>
      <c r="F192" s="6">
        <v>6</v>
      </c>
      <c r="G192" s="3">
        <v>105</v>
      </c>
      <c r="H192" s="3">
        <f>+F192*G192</f>
        <v>630</v>
      </c>
    </row>
    <row r="193" spans="1:8" ht="15" customHeight="1" x14ac:dyDescent="0.2">
      <c r="A193" s="1" t="s">
        <v>47</v>
      </c>
      <c r="B193" s="26" t="s">
        <v>456</v>
      </c>
      <c r="C193" s="2" t="s">
        <v>457</v>
      </c>
      <c r="D193" s="1" t="s">
        <v>3</v>
      </c>
      <c r="E193" s="2" t="s">
        <v>4</v>
      </c>
      <c r="F193" s="6">
        <v>6</v>
      </c>
      <c r="G193" s="3">
        <v>129</v>
      </c>
      <c r="H193" s="3">
        <f>+F193*G193</f>
        <v>774</v>
      </c>
    </row>
    <row r="194" spans="1:8" ht="15" customHeight="1" x14ac:dyDescent="0.2">
      <c r="A194" s="1" t="s">
        <v>47</v>
      </c>
      <c r="B194" s="26" t="s">
        <v>458</v>
      </c>
      <c r="C194" s="2" t="s">
        <v>459</v>
      </c>
      <c r="D194" s="1" t="s">
        <v>3</v>
      </c>
      <c r="E194" s="2" t="s">
        <v>4</v>
      </c>
      <c r="F194" s="6">
        <v>6</v>
      </c>
      <c r="G194" s="3">
        <v>49</v>
      </c>
      <c r="H194" s="3">
        <f>+F194*G194</f>
        <v>294</v>
      </c>
    </row>
    <row r="195" spans="1:8" ht="15" customHeight="1" x14ac:dyDescent="0.2">
      <c r="A195" s="1" t="s">
        <v>47</v>
      </c>
      <c r="B195" s="26" t="s">
        <v>460</v>
      </c>
      <c r="C195" s="2" t="s">
        <v>461</v>
      </c>
      <c r="D195" s="1" t="s">
        <v>3</v>
      </c>
      <c r="E195" s="2" t="s">
        <v>462</v>
      </c>
      <c r="F195" s="6">
        <v>5</v>
      </c>
      <c r="G195" s="3">
        <v>13</v>
      </c>
      <c r="H195" s="3">
        <f>+F195*G195</f>
        <v>65</v>
      </c>
    </row>
    <row r="196" spans="1:8" ht="15" customHeight="1" x14ac:dyDescent="0.2">
      <c r="A196" s="1" t="s">
        <v>47</v>
      </c>
      <c r="B196" s="26" t="s">
        <v>463</v>
      </c>
      <c r="C196" s="2" t="s">
        <v>464</v>
      </c>
      <c r="D196" s="1" t="s">
        <v>3</v>
      </c>
      <c r="E196" s="2" t="s">
        <v>465</v>
      </c>
      <c r="F196" s="6">
        <v>2</v>
      </c>
      <c r="G196" s="3">
        <v>42</v>
      </c>
      <c r="H196" s="3">
        <f>+F196*G196</f>
        <v>84</v>
      </c>
    </row>
    <row r="197" spans="1:8" ht="15" customHeight="1" x14ac:dyDescent="0.2">
      <c r="A197" s="1" t="s">
        <v>47</v>
      </c>
      <c r="B197" s="26" t="s">
        <v>466</v>
      </c>
      <c r="C197" s="2" t="s">
        <v>467</v>
      </c>
      <c r="D197" s="1" t="s">
        <v>3</v>
      </c>
      <c r="E197" s="2" t="s">
        <v>468</v>
      </c>
      <c r="F197" s="6">
        <v>1</v>
      </c>
      <c r="G197" s="3">
        <v>53</v>
      </c>
      <c r="H197" s="3">
        <f>+F197*G197</f>
        <v>53</v>
      </c>
    </row>
    <row r="198" spans="1:8" ht="15" customHeight="1" x14ac:dyDescent="0.2">
      <c r="A198" s="1" t="s">
        <v>47</v>
      </c>
      <c r="B198" s="26" t="s">
        <v>469</v>
      </c>
      <c r="C198" s="2" t="s">
        <v>470</v>
      </c>
      <c r="D198" s="1" t="s">
        <v>3</v>
      </c>
      <c r="E198" s="2" t="s">
        <v>4</v>
      </c>
      <c r="F198" s="6">
        <v>2</v>
      </c>
      <c r="G198" s="3">
        <v>220</v>
      </c>
      <c r="H198" s="3">
        <f>+F198*G198</f>
        <v>440</v>
      </c>
    </row>
    <row r="199" spans="1:8" ht="15" customHeight="1" x14ac:dyDescent="0.2">
      <c r="A199" s="1" t="s">
        <v>47</v>
      </c>
      <c r="B199" s="26" t="s">
        <v>471</v>
      </c>
      <c r="C199" s="2" t="s">
        <v>472</v>
      </c>
      <c r="D199" s="1" t="s">
        <v>3</v>
      </c>
      <c r="E199" s="2" t="s">
        <v>4</v>
      </c>
      <c r="F199" s="6">
        <v>1</v>
      </c>
      <c r="G199" s="3">
        <v>57</v>
      </c>
      <c r="H199" s="3">
        <f>+F199*G199</f>
        <v>57</v>
      </c>
    </row>
    <row r="200" spans="1:8" ht="15" customHeight="1" x14ac:dyDescent="0.2">
      <c r="A200" s="1" t="s">
        <v>47</v>
      </c>
      <c r="B200" s="26" t="s">
        <v>473</v>
      </c>
      <c r="C200" s="2" t="s">
        <v>474</v>
      </c>
      <c r="D200" s="1" t="s">
        <v>3</v>
      </c>
      <c r="E200" s="2" t="s">
        <v>475</v>
      </c>
      <c r="F200" s="6">
        <v>1</v>
      </c>
      <c r="G200" s="3">
        <v>98</v>
      </c>
      <c r="H200" s="3">
        <f>+F200*G200</f>
        <v>98</v>
      </c>
    </row>
    <row r="201" spans="1:8" ht="15" customHeight="1" x14ac:dyDescent="0.2">
      <c r="A201" s="1" t="s">
        <v>47</v>
      </c>
      <c r="B201" s="26" t="s">
        <v>476</v>
      </c>
      <c r="C201" s="2" t="s">
        <v>477</v>
      </c>
      <c r="D201" s="1" t="s">
        <v>3</v>
      </c>
      <c r="E201" s="2" t="s">
        <v>4</v>
      </c>
      <c r="F201" s="6">
        <v>12</v>
      </c>
      <c r="G201" s="3">
        <v>1</v>
      </c>
      <c r="H201" s="3">
        <f>+F201*G201</f>
        <v>12</v>
      </c>
    </row>
    <row r="202" spans="1:8" ht="15" customHeight="1" x14ac:dyDescent="0.2">
      <c r="A202" s="1" t="s">
        <v>47</v>
      </c>
      <c r="B202" s="26" t="s">
        <v>478</v>
      </c>
      <c r="C202" s="2" t="s">
        <v>479</v>
      </c>
      <c r="D202" s="1" t="s">
        <v>3</v>
      </c>
      <c r="E202" s="2" t="s">
        <v>4</v>
      </c>
      <c r="F202" s="6">
        <v>2</v>
      </c>
      <c r="G202" s="3">
        <v>1</v>
      </c>
      <c r="H202" s="3">
        <f>+F202*G202</f>
        <v>2</v>
      </c>
    </row>
    <row r="203" spans="1:8" ht="15" customHeight="1" x14ac:dyDescent="0.2">
      <c r="A203" s="1" t="s">
        <v>47</v>
      </c>
      <c r="B203" s="26" t="s">
        <v>480</v>
      </c>
      <c r="C203" s="2" t="s">
        <v>481</v>
      </c>
      <c r="D203" s="1" t="s">
        <v>3</v>
      </c>
      <c r="E203" s="2" t="s">
        <v>4</v>
      </c>
      <c r="F203" s="6">
        <v>3</v>
      </c>
      <c r="G203" s="3">
        <v>139</v>
      </c>
      <c r="H203" s="3">
        <f>+F203*G203</f>
        <v>417</v>
      </c>
    </row>
    <row r="204" spans="1:8" ht="15" customHeight="1" x14ac:dyDescent="0.2">
      <c r="A204" s="1" t="s">
        <v>47</v>
      </c>
      <c r="B204" s="26" t="s">
        <v>482</v>
      </c>
      <c r="C204" s="2" t="s">
        <v>483</v>
      </c>
      <c r="D204" s="1" t="s">
        <v>3</v>
      </c>
      <c r="E204" s="2" t="s">
        <v>4</v>
      </c>
      <c r="F204" s="6">
        <v>1</v>
      </c>
      <c r="G204" s="3">
        <v>89</v>
      </c>
      <c r="H204" s="3">
        <f>+F204*G204</f>
        <v>89</v>
      </c>
    </row>
    <row r="205" spans="1:8" ht="15" customHeight="1" x14ac:dyDescent="0.2">
      <c r="A205" s="1" t="s">
        <v>47</v>
      </c>
      <c r="B205" s="26" t="s">
        <v>484</v>
      </c>
      <c r="C205" s="2" t="s">
        <v>485</v>
      </c>
      <c r="D205" s="1" t="s">
        <v>3</v>
      </c>
      <c r="E205" s="2" t="s">
        <v>4</v>
      </c>
      <c r="F205" s="6">
        <v>2</v>
      </c>
      <c r="G205" s="3">
        <v>1.5</v>
      </c>
      <c r="H205" s="3">
        <f>+F205*G205</f>
        <v>3</v>
      </c>
    </row>
    <row r="206" spans="1:8" ht="15" customHeight="1" x14ac:dyDescent="0.2">
      <c r="A206" s="1" t="s">
        <v>47</v>
      </c>
      <c r="B206" s="26" t="s">
        <v>486</v>
      </c>
      <c r="C206" s="2" t="s">
        <v>487</v>
      </c>
      <c r="D206" s="1" t="s">
        <v>3</v>
      </c>
      <c r="E206" s="2" t="s">
        <v>4</v>
      </c>
      <c r="F206" s="6">
        <v>3</v>
      </c>
      <c r="G206" s="3">
        <v>9</v>
      </c>
      <c r="H206" s="3">
        <f>+F206*G206</f>
        <v>27</v>
      </c>
    </row>
    <row r="207" spans="1:8" ht="15" customHeight="1" x14ac:dyDescent="0.2">
      <c r="A207" s="1" t="s">
        <v>47</v>
      </c>
      <c r="B207" s="26" t="s">
        <v>488</v>
      </c>
      <c r="C207" s="2" t="s">
        <v>489</v>
      </c>
      <c r="D207" s="1" t="s">
        <v>3</v>
      </c>
      <c r="E207" s="2" t="s">
        <v>4</v>
      </c>
      <c r="F207" s="6">
        <v>2</v>
      </c>
      <c r="G207" s="3">
        <v>24</v>
      </c>
      <c r="H207" s="3">
        <f>+F207*G207</f>
        <v>48</v>
      </c>
    </row>
    <row r="208" spans="1:8" ht="15" customHeight="1" x14ac:dyDescent="0.2">
      <c r="A208" s="1" t="s">
        <v>47</v>
      </c>
      <c r="B208" s="26" t="s">
        <v>490</v>
      </c>
      <c r="C208" s="2" t="s">
        <v>491</v>
      </c>
      <c r="D208" s="1" t="s">
        <v>3</v>
      </c>
      <c r="E208" s="2" t="s">
        <v>4</v>
      </c>
      <c r="F208" s="6">
        <v>1</v>
      </c>
      <c r="G208" s="3">
        <v>37</v>
      </c>
      <c r="H208" s="3">
        <f>+F208*G208</f>
        <v>37</v>
      </c>
    </row>
    <row r="209" spans="1:8" ht="15" customHeight="1" x14ac:dyDescent="0.2">
      <c r="A209" s="1" t="s">
        <v>47</v>
      </c>
      <c r="B209" s="26" t="s">
        <v>492</v>
      </c>
      <c r="C209" s="2" t="s">
        <v>493</v>
      </c>
      <c r="D209" s="1" t="s">
        <v>10</v>
      </c>
      <c r="E209" s="2" t="s">
        <v>4</v>
      </c>
      <c r="F209" s="6">
        <v>2</v>
      </c>
      <c r="G209" s="3">
        <v>33</v>
      </c>
      <c r="H209" s="3">
        <f>+F209*G209</f>
        <v>66</v>
      </c>
    </row>
    <row r="210" spans="1:8" ht="15" customHeight="1" x14ac:dyDescent="0.2">
      <c r="A210" s="1" t="s">
        <v>47</v>
      </c>
      <c r="B210" s="26" t="s">
        <v>494</v>
      </c>
      <c r="C210" s="2" t="s">
        <v>495</v>
      </c>
      <c r="D210" s="1" t="s">
        <v>3</v>
      </c>
      <c r="E210" s="2" t="s">
        <v>496</v>
      </c>
      <c r="F210" s="6">
        <v>2</v>
      </c>
      <c r="G210" s="3">
        <v>99</v>
      </c>
      <c r="H210" s="3">
        <f>+F210*G210</f>
        <v>198</v>
      </c>
    </row>
    <row r="211" spans="1:8" ht="15" customHeight="1" x14ac:dyDescent="0.2">
      <c r="A211" s="1" t="s">
        <v>47</v>
      </c>
      <c r="B211" s="26" t="s">
        <v>497</v>
      </c>
      <c r="C211" s="2" t="s">
        <v>498</v>
      </c>
      <c r="D211" s="1" t="s">
        <v>3</v>
      </c>
      <c r="E211" s="2" t="s">
        <v>4</v>
      </c>
      <c r="F211" s="6">
        <v>1</v>
      </c>
      <c r="G211" s="3">
        <v>80</v>
      </c>
      <c r="H211" s="3">
        <f>+F211*G211</f>
        <v>80</v>
      </c>
    </row>
    <row r="212" spans="1:8" ht="15" customHeight="1" x14ac:dyDescent="0.2">
      <c r="A212" s="1" t="s">
        <v>47</v>
      </c>
      <c r="B212" s="26" t="s">
        <v>499</v>
      </c>
      <c r="C212" s="2" t="s">
        <v>500</v>
      </c>
      <c r="D212" s="1" t="s">
        <v>3</v>
      </c>
      <c r="E212" s="2" t="s">
        <v>4</v>
      </c>
      <c r="F212" s="6">
        <v>1</v>
      </c>
      <c r="G212" s="3">
        <v>30.9</v>
      </c>
      <c r="H212" s="3">
        <f>+F212*G212</f>
        <v>30.9</v>
      </c>
    </row>
    <row r="213" spans="1:8" ht="15" customHeight="1" x14ac:dyDescent="0.2">
      <c r="A213" s="1" t="s">
        <v>47</v>
      </c>
      <c r="B213" s="26" t="s">
        <v>501</v>
      </c>
      <c r="C213" s="2" t="s">
        <v>502</v>
      </c>
      <c r="D213" s="1" t="s">
        <v>3</v>
      </c>
      <c r="E213" s="2" t="s">
        <v>503</v>
      </c>
      <c r="F213" s="6">
        <v>1</v>
      </c>
      <c r="G213" s="3">
        <v>32.5</v>
      </c>
      <c r="H213" s="3">
        <f>+F213*G213</f>
        <v>32.5</v>
      </c>
    </row>
    <row r="214" spans="1:8" ht="15" customHeight="1" x14ac:dyDescent="0.2">
      <c r="A214" s="1" t="s">
        <v>47</v>
      </c>
      <c r="B214" s="26" t="s">
        <v>504</v>
      </c>
      <c r="C214" s="2" t="s">
        <v>505</v>
      </c>
      <c r="D214" s="1" t="s">
        <v>3</v>
      </c>
      <c r="E214" s="2" t="s">
        <v>4</v>
      </c>
      <c r="F214" s="6">
        <v>3</v>
      </c>
      <c r="G214" s="3">
        <v>8.9</v>
      </c>
      <c r="H214" s="3">
        <f>+F214*G214</f>
        <v>26.700000000000003</v>
      </c>
    </row>
    <row r="215" spans="1:8" ht="15" customHeight="1" x14ac:dyDescent="0.2">
      <c r="A215" s="1" t="s">
        <v>47</v>
      </c>
      <c r="B215" s="26" t="s">
        <v>506</v>
      </c>
      <c r="C215" s="2" t="s">
        <v>507</v>
      </c>
      <c r="D215" s="1" t="s">
        <v>3</v>
      </c>
      <c r="E215" s="2" t="s">
        <v>4</v>
      </c>
      <c r="F215" s="6">
        <v>1</v>
      </c>
      <c r="G215" s="3">
        <v>7.9</v>
      </c>
      <c r="H215" s="3">
        <f>+F215*G215</f>
        <v>7.9</v>
      </c>
    </row>
    <row r="216" spans="1:8" ht="15" customHeight="1" x14ac:dyDescent="0.2">
      <c r="A216" s="1" t="s">
        <v>47</v>
      </c>
      <c r="B216" s="26" t="s">
        <v>508</v>
      </c>
      <c r="C216" s="2" t="s">
        <v>509</v>
      </c>
      <c r="D216" s="1" t="s">
        <v>3</v>
      </c>
      <c r="E216" s="2" t="s">
        <v>4</v>
      </c>
      <c r="F216" s="6">
        <v>1</v>
      </c>
      <c r="G216" s="3">
        <v>43.5</v>
      </c>
      <c r="H216" s="3">
        <f>+F216*G216</f>
        <v>43.5</v>
      </c>
    </row>
    <row r="217" spans="1:8" ht="15" customHeight="1" x14ac:dyDescent="0.2">
      <c r="A217" s="1" t="s">
        <v>47</v>
      </c>
      <c r="B217" s="26" t="s">
        <v>510</v>
      </c>
      <c r="C217" s="2" t="s">
        <v>511</v>
      </c>
      <c r="D217" s="1" t="s">
        <v>3</v>
      </c>
      <c r="E217" s="2" t="s">
        <v>4</v>
      </c>
      <c r="F217" s="6">
        <v>1</v>
      </c>
      <c r="G217" s="3">
        <v>38.5</v>
      </c>
      <c r="H217" s="3">
        <f>+F217*G217</f>
        <v>38.5</v>
      </c>
    </row>
    <row r="218" spans="1:8" ht="15" customHeight="1" x14ac:dyDescent="0.2">
      <c r="A218" s="1" t="s">
        <v>47</v>
      </c>
      <c r="B218" s="26" t="s">
        <v>512</v>
      </c>
      <c r="C218" s="2" t="s">
        <v>513</v>
      </c>
      <c r="D218" s="1" t="s">
        <v>3</v>
      </c>
      <c r="E218" s="2" t="s">
        <v>4</v>
      </c>
      <c r="F218" s="6">
        <v>2</v>
      </c>
      <c r="G218" s="3">
        <v>10</v>
      </c>
      <c r="H218" s="3">
        <f>+F218*G218</f>
        <v>20</v>
      </c>
    </row>
    <row r="219" spans="1:8" ht="15" customHeight="1" x14ac:dyDescent="0.2">
      <c r="A219" s="1" t="s">
        <v>514</v>
      </c>
      <c r="B219" s="26" t="s">
        <v>515</v>
      </c>
      <c r="C219" s="2" t="s">
        <v>516</v>
      </c>
      <c r="D219" s="1" t="s">
        <v>10</v>
      </c>
      <c r="E219" s="2" t="s">
        <v>4</v>
      </c>
      <c r="F219" s="6">
        <v>1</v>
      </c>
      <c r="G219" s="3">
        <v>180</v>
      </c>
      <c r="H219" s="3">
        <f>+F219*G219</f>
        <v>180</v>
      </c>
    </row>
    <row r="220" spans="1:8" ht="15" customHeight="1" x14ac:dyDescent="0.2">
      <c r="A220" s="1" t="s">
        <v>514</v>
      </c>
      <c r="B220" s="26" t="s">
        <v>517</v>
      </c>
      <c r="C220" s="2" t="s">
        <v>518</v>
      </c>
      <c r="D220" s="1" t="s">
        <v>3</v>
      </c>
      <c r="E220" s="2" t="s">
        <v>4</v>
      </c>
      <c r="F220" s="6">
        <v>1</v>
      </c>
      <c r="G220" s="3">
        <v>49</v>
      </c>
      <c r="H220" s="3">
        <f>+F220*G220</f>
        <v>49</v>
      </c>
    </row>
    <row r="221" spans="1:8" ht="15" customHeight="1" x14ac:dyDescent="0.2">
      <c r="A221" s="1" t="s">
        <v>514</v>
      </c>
      <c r="B221" s="26" t="s">
        <v>519</v>
      </c>
      <c r="C221" s="2" t="s">
        <v>520</v>
      </c>
      <c r="D221" s="1" t="s">
        <v>3</v>
      </c>
      <c r="E221" s="2" t="s">
        <v>4</v>
      </c>
      <c r="F221" s="6">
        <v>5</v>
      </c>
      <c r="G221" s="3">
        <v>6</v>
      </c>
      <c r="H221" s="3">
        <f>+F221*G221</f>
        <v>30</v>
      </c>
    </row>
    <row r="222" spans="1:8" ht="15" customHeight="1" x14ac:dyDescent="0.2">
      <c r="A222" s="1" t="s">
        <v>514</v>
      </c>
      <c r="B222" s="26" t="s">
        <v>521</v>
      </c>
      <c r="C222" s="2" t="s">
        <v>522</v>
      </c>
      <c r="D222" s="1" t="s">
        <v>3</v>
      </c>
      <c r="E222" s="2" t="s">
        <v>4</v>
      </c>
      <c r="F222" s="6">
        <v>1</v>
      </c>
      <c r="G222" s="3">
        <v>199</v>
      </c>
      <c r="H222" s="3">
        <f>+F222*G222</f>
        <v>199</v>
      </c>
    </row>
    <row r="223" spans="1:8" ht="15" customHeight="1" x14ac:dyDescent="0.2">
      <c r="A223" s="1" t="s">
        <v>514</v>
      </c>
      <c r="B223" s="26" t="s">
        <v>523</v>
      </c>
      <c r="C223" s="2" t="s">
        <v>524</v>
      </c>
      <c r="D223" s="1" t="s">
        <v>3</v>
      </c>
      <c r="E223" s="2" t="s">
        <v>525</v>
      </c>
      <c r="F223" s="6">
        <v>4</v>
      </c>
      <c r="G223" s="3">
        <v>159</v>
      </c>
      <c r="H223" s="3">
        <f>+F223*G223</f>
        <v>636</v>
      </c>
    </row>
    <row r="224" spans="1:8" ht="15" customHeight="1" x14ac:dyDescent="0.2">
      <c r="A224" s="1" t="s">
        <v>514</v>
      </c>
      <c r="B224" s="26" t="s">
        <v>526</v>
      </c>
      <c r="C224" s="2" t="s">
        <v>527</v>
      </c>
      <c r="D224" s="1" t="s">
        <v>3</v>
      </c>
      <c r="E224" s="2" t="s">
        <v>528</v>
      </c>
      <c r="F224" s="6">
        <v>12</v>
      </c>
      <c r="G224" s="3">
        <v>149</v>
      </c>
      <c r="H224" s="3">
        <f>+F224*G224</f>
        <v>1788</v>
      </c>
    </row>
    <row r="225" spans="1:8" ht="15" customHeight="1" x14ac:dyDescent="0.2">
      <c r="A225" s="1" t="s">
        <v>514</v>
      </c>
      <c r="B225" s="26" t="s">
        <v>529</v>
      </c>
      <c r="C225" s="2" t="s">
        <v>530</v>
      </c>
      <c r="D225" s="1" t="s">
        <v>3</v>
      </c>
      <c r="E225" s="2" t="s">
        <v>4</v>
      </c>
      <c r="F225" s="6">
        <v>2</v>
      </c>
      <c r="G225" s="3">
        <v>45</v>
      </c>
      <c r="H225" s="3">
        <f>+F225*G225</f>
        <v>90</v>
      </c>
    </row>
    <row r="226" spans="1:8" ht="15" customHeight="1" x14ac:dyDescent="0.2">
      <c r="A226" s="1" t="s">
        <v>514</v>
      </c>
      <c r="B226" s="26" t="s">
        <v>531</v>
      </c>
      <c r="C226" s="2" t="s">
        <v>532</v>
      </c>
      <c r="D226" s="1" t="s">
        <v>3</v>
      </c>
      <c r="E226" s="2" t="s">
        <v>4</v>
      </c>
      <c r="F226" s="6">
        <v>2</v>
      </c>
      <c r="G226" s="3">
        <v>245</v>
      </c>
      <c r="H226" s="3">
        <f>+F226*G226</f>
        <v>490</v>
      </c>
    </row>
    <row r="227" spans="1:8" ht="15" customHeight="1" x14ac:dyDescent="0.2">
      <c r="A227" s="1" t="s">
        <v>514</v>
      </c>
      <c r="B227" s="26" t="s">
        <v>533</v>
      </c>
      <c r="C227" s="2" t="s">
        <v>534</v>
      </c>
      <c r="D227" s="1" t="s">
        <v>3</v>
      </c>
      <c r="E227" s="2" t="s">
        <v>4</v>
      </c>
      <c r="F227" s="6">
        <v>2</v>
      </c>
      <c r="G227" s="3">
        <v>76.5</v>
      </c>
      <c r="H227" s="3">
        <f>+F227*G227</f>
        <v>153</v>
      </c>
    </row>
    <row r="228" spans="1:8" ht="15" customHeight="1" x14ac:dyDescent="0.2">
      <c r="A228" s="1" t="s">
        <v>514</v>
      </c>
      <c r="B228" s="26" t="s">
        <v>535</v>
      </c>
      <c r="C228" s="2" t="s">
        <v>536</v>
      </c>
      <c r="D228" s="1" t="s">
        <v>3</v>
      </c>
      <c r="E228" s="2" t="s">
        <v>537</v>
      </c>
      <c r="F228" s="6">
        <v>1</v>
      </c>
      <c r="G228" s="3">
        <v>295</v>
      </c>
      <c r="H228" s="3">
        <f>+F228*G228</f>
        <v>295</v>
      </c>
    </row>
    <row r="229" spans="1:8" ht="15" customHeight="1" x14ac:dyDescent="0.2">
      <c r="A229" s="1" t="s">
        <v>514</v>
      </c>
      <c r="B229" s="26" t="s">
        <v>538</v>
      </c>
      <c r="C229" s="2" t="s">
        <v>539</v>
      </c>
      <c r="D229" s="1" t="s">
        <v>3</v>
      </c>
      <c r="E229" s="2" t="s">
        <v>4</v>
      </c>
      <c r="F229" s="6">
        <v>1</v>
      </c>
      <c r="G229" s="3">
        <v>89</v>
      </c>
      <c r="H229" s="3">
        <f>+F229*G229</f>
        <v>89</v>
      </c>
    </row>
    <row r="230" spans="1:8" ht="15" customHeight="1" x14ac:dyDescent="0.2">
      <c r="A230" s="1" t="s">
        <v>514</v>
      </c>
      <c r="B230" s="26" t="s">
        <v>540</v>
      </c>
      <c r="C230" s="2" t="s">
        <v>541</v>
      </c>
      <c r="D230" s="1" t="s">
        <v>3</v>
      </c>
      <c r="E230" s="2" t="s">
        <v>542</v>
      </c>
      <c r="F230" s="6">
        <v>1</v>
      </c>
      <c r="G230" s="3">
        <v>12</v>
      </c>
      <c r="H230" s="3">
        <f>+F230*G230</f>
        <v>12</v>
      </c>
    </row>
    <row r="231" spans="1:8" ht="15" customHeight="1" x14ac:dyDescent="0.2">
      <c r="A231" s="1" t="s">
        <v>514</v>
      </c>
      <c r="B231" s="26" t="s">
        <v>543</v>
      </c>
      <c r="C231" s="2" t="s">
        <v>544</v>
      </c>
      <c r="D231" s="1" t="s">
        <v>3</v>
      </c>
      <c r="E231" s="2" t="s">
        <v>4</v>
      </c>
      <c r="F231" s="6">
        <v>1</v>
      </c>
      <c r="G231" s="3">
        <v>65</v>
      </c>
      <c r="H231" s="3">
        <f>+F231*G231</f>
        <v>65</v>
      </c>
    </row>
    <row r="232" spans="1:8" ht="15" customHeight="1" x14ac:dyDescent="0.2">
      <c r="A232" s="1" t="s">
        <v>514</v>
      </c>
      <c r="B232" s="26" t="s">
        <v>545</v>
      </c>
      <c r="C232" s="2" t="s">
        <v>546</v>
      </c>
      <c r="D232" s="1" t="s">
        <v>3</v>
      </c>
      <c r="E232" s="2" t="s">
        <v>4</v>
      </c>
      <c r="F232" s="6">
        <v>1</v>
      </c>
      <c r="G232" s="3">
        <v>179</v>
      </c>
      <c r="H232" s="3">
        <f>+F232*G232</f>
        <v>179</v>
      </c>
    </row>
    <row r="233" spans="1:8" ht="15" customHeight="1" x14ac:dyDescent="0.2">
      <c r="A233" s="1" t="s">
        <v>514</v>
      </c>
      <c r="B233" s="26" t="s">
        <v>547</v>
      </c>
      <c r="C233" s="2" t="s">
        <v>548</v>
      </c>
      <c r="D233" s="1" t="s">
        <v>3</v>
      </c>
      <c r="E233" s="2" t="s">
        <v>4</v>
      </c>
      <c r="F233" s="6">
        <v>6</v>
      </c>
      <c r="G233" s="3">
        <v>19.899999999999999</v>
      </c>
      <c r="H233" s="3">
        <f>+F233*G233</f>
        <v>119.39999999999999</v>
      </c>
    </row>
    <row r="234" spans="1:8" ht="15" customHeight="1" x14ac:dyDescent="0.2">
      <c r="A234" s="1" t="s">
        <v>514</v>
      </c>
      <c r="B234" s="26" t="s">
        <v>549</v>
      </c>
      <c r="C234" s="2" t="s">
        <v>550</v>
      </c>
      <c r="D234" s="1" t="s">
        <v>3</v>
      </c>
      <c r="E234" s="2" t="s">
        <v>4</v>
      </c>
      <c r="F234" s="6">
        <v>2</v>
      </c>
      <c r="G234" s="3">
        <v>79</v>
      </c>
      <c r="H234" s="3">
        <f>+F234*G234</f>
        <v>158</v>
      </c>
    </row>
    <row r="235" spans="1:8" ht="15" customHeight="1" x14ac:dyDescent="0.2">
      <c r="A235" s="1" t="s">
        <v>514</v>
      </c>
      <c r="B235" s="26" t="s">
        <v>551</v>
      </c>
      <c r="C235" s="2" t="s">
        <v>552</v>
      </c>
      <c r="D235" s="1" t="s">
        <v>3</v>
      </c>
      <c r="E235" s="2" t="s">
        <v>4</v>
      </c>
      <c r="F235" s="6">
        <v>1</v>
      </c>
      <c r="G235" s="3">
        <v>9.5</v>
      </c>
      <c r="H235" s="3">
        <f>+F235*G235</f>
        <v>9.5</v>
      </c>
    </row>
    <row r="236" spans="1:8" ht="15" customHeight="1" x14ac:dyDescent="0.2">
      <c r="A236" s="1" t="s">
        <v>514</v>
      </c>
      <c r="B236" s="26" t="s">
        <v>553</v>
      </c>
      <c r="C236" s="2" t="s">
        <v>554</v>
      </c>
      <c r="D236" s="1" t="s">
        <v>3</v>
      </c>
      <c r="E236" s="2" t="s">
        <v>555</v>
      </c>
      <c r="F236" s="6">
        <v>2</v>
      </c>
      <c r="G236" s="3">
        <v>9</v>
      </c>
      <c r="H236" s="3">
        <f>+F236*G236</f>
        <v>18</v>
      </c>
    </row>
    <row r="237" spans="1:8" ht="15" customHeight="1" x14ac:dyDescent="0.2">
      <c r="A237" s="1" t="s">
        <v>514</v>
      </c>
      <c r="B237" s="26" t="s">
        <v>556</v>
      </c>
      <c r="C237" s="2" t="s">
        <v>557</v>
      </c>
      <c r="D237" s="1" t="s">
        <v>3</v>
      </c>
      <c r="E237" s="2" t="s">
        <v>558</v>
      </c>
      <c r="F237" s="6">
        <v>1</v>
      </c>
      <c r="G237" s="3">
        <v>175</v>
      </c>
      <c r="H237" s="3">
        <f>+F237*G237</f>
        <v>175</v>
      </c>
    </row>
    <row r="238" spans="1:8" ht="15" customHeight="1" x14ac:dyDescent="0.2">
      <c r="A238" s="1" t="s">
        <v>514</v>
      </c>
      <c r="B238" s="26" t="s">
        <v>559</v>
      </c>
      <c r="C238" s="2" t="s">
        <v>560</v>
      </c>
      <c r="D238" s="1" t="s">
        <v>3</v>
      </c>
      <c r="E238" s="2" t="s">
        <v>4</v>
      </c>
      <c r="F238" s="6">
        <v>1</v>
      </c>
      <c r="G238" s="3">
        <v>7.2</v>
      </c>
      <c r="H238" s="3">
        <f>+F238*G238</f>
        <v>7.2</v>
      </c>
    </row>
    <row r="239" spans="1:8" ht="15" customHeight="1" x14ac:dyDescent="0.2">
      <c r="A239" s="8" t="s">
        <v>514</v>
      </c>
      <c r="B239" s="27" t="s">
        <v>691</v>
      </c>
      <c r="C239" s="9" t="s">
        <v>692</v>
      </c>
      <c r="D239" s="8" t="s">
        <v>3</v>
      </c>
      <c r="E239" s="9" t="s">
        <v>4</v>
      </c>
      <c r="F239" s="7">
        <v>4</v>
      </c>
      <c r="G239" s="10">
        <v>19</v>
      </c>
      <c r="H239" s="10">
        <f>+F239*G239</f>
        <v>76</v>
      </c>
    </row>
    <row r="240" spans="1:8" ht="15" customHeight="1" x14ac:dyDescent="0.2">
      <c r="A240" s="1" t="s">
        <v>514</v>
      </c>
      <c r="B240" s="26" t="s">
        <v>561</v>
      </c>
      <c r="C240" s="2" t="s">
        <v>562</v>
      </c>
      <c r="D240" s="1" t="s">
        <v>3</v>
      </c>
      <c r="E240" s="2" t="s">
        <v>563</v>
      </c>
      <c r="F240" s="6">
        <v>4</v>
      </c>
      <c r="G240" s="3">
        <v>5.9</v>
      </c>
      <c r="H240" s="3">
        <f>+F240*G240</f>
        <v>23.6</v>
      </c>
    </row>
    <row r="241" spans="1:8" ht="15" customHeight="1" x14ac:dyDescent="0.2">
      <c r="A241" s="1" t="s">
        <v>514</v>
      </c>
      <c r="B241" s="26" t="s">
        <v>564</v>
      </c>
      <c r="C241" s="2" t="s">
        <v>565</v>
      </c>
      <c r="D241" s="1" t="s">
        <v>3</v>
      </c>
      <c r="E241" s="2" t="s">
        <v>4</v>
      </c>
      <c r="F241" s="6">
        <v>1</v>
      </c>
      <c r="G241" s="3">
        <v>65</v>
      </c>
      <c r="H241" s="3">
        <f>+F241*G241</f>
        <v>65</v>
      </c>
    </row>
    <row r="242" spans="1:8" ht="15" customHeight="1" x14ac:dyDescent="0.2">
      <c r="A242" s="1" t="s">
        <v>514</v>
      </c>
      <c r="B242" s="26" t="s">
        <v>566</v>
      </c>
      <c r="C242" s="2" t="s">
        <v>567</v>
      </c>
      <c r="D242" s="1" t="s">
        <v>3</v>
      </c>
      <c r="E242" s="2" t="s">
        <v>4</v>
      </c>
      <c r="F242" s="6">
        <v>1</v>
      </c>
      <c r="G242" s="3">
        <v>145</v>
      </c>
      <c r="H242" s="3">
        <f>+F242*G242</f>
        <v>145</v>
      </c>
    </row>
    <row r="243" spans="1:8" ht="15" customHeight="1" x14ac:dyDescent="0.2">
      <c r="A243" s="1" t="s">
        <v>514</v>
      </c>
      <c r="B243" s="26" t="s">
        <v>568</v>
      </c>
      <c r="C243" s="2" t="s">
        <v>569</v>
      </c>
      <c r="D243" s="1" t="s">
        <v>3</v>
      </c>
      <c r="E243" s="2" t="s">
        <v>4</v>
      </c>
      <c r="F243" s="6">
        <v>3</v>
      </c>
      <c r="G243" s="3">
        <v>1</v>
      </c>
      <c r="H243" s="3">
        <f>+F243*G243</f>
        <v>3</v>
      </c>
    </row>
    <row r="244" spans="1:8" ht="15" customHeight="1" x14ac:dyDescent="0.2">
      <c r="A244" s="1" t="s">
        <v>514</v>
      </c>
      <c r="B244" s="26" t="s">
        <v>570</v>
      </c>
      <c r="C244" s="2" t="s">
        <v>571</v>
      </c>
      <c r="D244" s="1" t="s">
        <v>3</v>
      </c>
      <c r="E244" s="2" t="s">
        <v>4</v>
      </c>
      <c r="F244" s="6">
        <v>1</v>
      </c>
      <c r="G244" s="3">
        <v>2</v>
      </c>
      <c r="H244" s="3">
        <f>+F244*G244</f>
        <v>2</v>
      </c>
    </row>
    <row r="245" spans="1:8" ht="15" customHeight="1" x14ac:dyDescent="0.2">
      <c r="A245" s="1" t="s">
        <v>514</v>
      </c>
      <c r="B245" s="26" t="s">
        <v>572</v>
      </c>
      <c r="C245" s="2" t="s">
        <v>573</v>
      </c>
      <c r="D245" s="1" t="s">
        <v>3</v>
      </c>
      <c r="E245" s="2" t="s">
        <v>4</v>
      </c>
      <c r="F245" s="6">
        <v>1</v>
      </c>
      <c r="G245" s="3">
        <v>65</v>
      </c>
      <c r="H245" s="3">
        <f>+F245*G245</f>
        <v>65</v>
      </c>
    </row>
    <row r="246" spans="1:8" ht="15" customHeight="1" x14ac:dyDescent="0.2">
      <c r="A246" s="1" t="s">
        <v>514</v>
      </c>
      <c r="B246" s="26" t="s">
        <v>574</v>
      </c>
      <c r="C246" s="2" t="s">
        <v>575</v>
      </c>
      <c r="D246" s="1" t="s">
        <v>3</v>
      </c>
      <c r="E246" s="2" t="s">
        <v>4</v>
      </c>
      <c r="F246" s="6">
        <v>2</v>
      </c>
      <c r="G246" s="3">
        <v>12</v>
      </c>
      <c r="H246" s="3">
        <f>+F246*G246</f>
        <v>24</v>
      </c>
    </row>
    <row r="247" spans="1:8" ht="15" customHeight="1" x14ac:dyDescent="0.2">
      <c r="A247" s="1" t="s">
        <v>514</v>
      </c>
      <c r="B247" s="26" t="s">
        <v>576</v>
      </c>
      <c r="C247" s="2" t="s">
        <v>577</v>
      </c>
      <c r="D247" s="1" t="s">
        <v>3</v>
      </c>
      <c r="E247" s="2" t="s">
        <v>4</v>
      </c>
      <c r="F247" s="6">
        <v>1</v>
      </c>
      <c r="G247" s="3">
        <v>890</v>
      </c>
      <c r="H247" s="3">
        <f>+F247*G247</f>
        <v>890</v>
      </c>
    </row>
    <row r="248" spans="1:8" ht="15" customHeight="1" x14ac:dyDescent="0.2">
      <c r="A248" s="1" t="s">
        <v>578</v>
      </c>
      <c r="B248" s="26" t="s">
        <v>579</v>
      </c>
      <c r="C248" s="2" t="s">
        <v>580</v>
      </c>
      <c r="D248" s="1" t="s">
        <v>3</v>
      </c>
      <c r="E248" s="2" t="s">
        <v>581</v>
      </c>
      <c r="F248" s="6">
        <v>1</v>
      </c>
      <c r="G248" s="3">
        <v>0.5</v>
      </c>
      <c r="H248" s="3">
        <f>+F248*G248</f>
        <v>0.5</v>
      </c>
    </row>
    <row r="249" spans="1:8" ht="15" customHeight="1" x14ac:dyDescent="0.2">
      <c r="A249" s="1" t="s">
        <v>582</v>
      </c>
      <c r="B249" s="26" t="s">
        <v>583</v>
      </c>
      <c r="C249" s="2" t="s">
        <v>584</v>
      </c>
      <c r="D249" s="1" t="s">
        <v>412</v>
      </c>
      <c r="E249" s="2" t="s">
        <v>585</v>
      </c>
      <c r="F249" s="6">
        <v>20</v>
      </c>
      <c r="G249" s="3">
        <v>36.9</v>
      </c>
      <c r="H249" s="3">
        <f>+F249*G249</f>
        <v>738</v>
      </c>
    </row>
    <row r="250" spans="1:8" ht="15" customHeight="1" x14ac:dyDescent="0.2">
      <c r="A250" s="1" t="s">
        <v>582</v>
      </c>
      <c r="B250" s="26" t="s">
        <v>586</v>
      </c>
      <c r="C250" s="2" t="s">
        <v>587</v>
      </c>
      <c r="D250" s="1" t="s">
        <v>3</v>
      </c>
      <c r="E250" s="2" t="s">
        <v>588</v>
      </c>
      <c r="F250" s="6">
        <v>1</v>
      </c>
      <c r="G250" s="3">
        <v>16</v>
      </c>
      <c r="H250" s="3">
        <f>+F250*G250</f>
        <v>16</v>
      </c>
    </row>
    <row r="251" spans="1:8" ht="15" customHeight="1" x14ac:dyDescent="0.2">
      <c r="A251" s="1" t="s">
        <v>582</v>
      </c>
      <c r="B251" s="26" t="s">
        <v>589</v>
      </c>
      <c r="C251" s="2" t="s">
        <v>590</v>
      </c>
      <c r="D251" s="1" t="s">
        <v>3</v>
      </c>
      <c r="E251" s="2" t="s">
        <v>591</v>
      </c>
      <c r="F251" s="6">
        <v>2</v>
      </c>
      <c r="G251" s="3">
        <v>8</v>
      </c>
      <c r="H251" s="3">
        <f>+F251*G251</f>
        <v>16</v>
      </c>
    </row>
    <row r="252" spans="1:8" ht="15" customHeight="1" x14ac:dyDescent="0.2">
      <c r="A252" s="1" t="s">
        <v>582</v>
      </c>
      <c r="B252" s="26" t="s">
        <v>592</v>
      </c>
      <c r="C252" s="2" t="s">
        <v>593</v>
      </c>
      <c r="D252" s="1" t="s">
        <v>3</v>
      </c>
      <c r="E252" s="2" t="s">
        <v>594</v>
      </c>
      <c r="F252" s="6">
        <v>1</v>
      </c>
      <c r="G252" s="3">
        <v>11.5</v>
      </c>
      <c r="H252" s="3">
        <f>+F252*G252</f>
        <v>11.5</v>
      </c>
    </row>
    <row r="253" spans="1:8" ht="15" customHeight="1" x14ac:dyDescent="0.2">
      <c r="A253" s="1" t="s">
        <v>582</v>
      </c>
      <c r="B253" s="26" t="s">
        <v>595</v>
      </c>
      <c r="C253" s="2" t="s">
        <v>596</v>
      </c>
      <c r="D253" s="1" t="s">
        <v>3</v>
      </c>
      <c r="E253" s="2" t="s">
        <v>597</v>
      </c>
      <c r="F253" s="6">
        <v>1</v>
      </c>
      <c r="G253" s="3">
        <v>159</v>
      </c>
      <c r="H253" s="3">
        <f>+F253*G253</f>
        <v>159</v>
      </c>
    </row>
    <row r="254" spans="1:8" ht="15" customHeight="1" x14ac:dyDescent="0.2">
      <c r="A254" s="1" t="s">
        <v>582</v>
      </c>
      <c r="B254" s="26" t="s">
        <v>598</v>
      </c>
      <c r="C254" s="2" t="s">
        <v>599</v>
      </c>
      <c r="D254" s="1" t="s">
        <v>3</v>
      </c>
      <c r="E254" s="2" t="s">
        <v>600</v>
      </c>
      <c r="F254" s="6">
        <v>1</v>
      </c>
      <c r="G254" s="3">
        <v>198</v>
      </c>
      <c r="H254" s="3">
        <f>+F254*G254</f>
        <v>198</v>
      </c>
    </row>
    <row r="255" spans="1:8" ht="15" customHeight="1" x14ac:dyDescent="0.2">
      <c r="A255" s="1" t="s">
        <v>582</v>
      </c>
      <c r="B255" s="26" t="s">
        <v>601</v>
      </c>
      <c r="C255" s="2" t="s">
        <v>602</v>
      </c>
      <c r="D255" s="1" t="s">
        <v>3</v>
      </c>
      <c r="E255" s="2" t="s">
        <v>603</v>
      </c>
      <c r="F255" s="6">
        <v>5</v>
      </c>
      <c r="G255" s="3">
        <v>89</v>
      </c>
      <c r="H255" s="3">
        <f>+F255*G255</f>
        <v>445</v>
      </c>
    </row>
    <row r="256" spans="1:8" ht="15" customHeight="1" x14ac:dyDescent="0.2">
      <c r="A256" s="1" t="s">
        <v>582</v>
      </c>
      <c r="B256" s="26" t="s">
        <v>604</v>
      </c>
      <c r="C256" s="2" t="s">
        <v>605</v>
      </c>
      <c r="D256" s="1" t="s">
        <v>3</v>
      </c>
      <c r="E256" s="2" t="s">
        <v>606</v>
      </c>
      <c r="F256" s="6">
        <v>1</v>
      </c>
      <c r="G256" s="3">
        <v>29</v>
      </c>
      <c r="H256" s="3">
        <f>+F256*G256</f>
        <v>29</v>
      </c>
    </row>
    <row r="257" spans="1:8" ht="15" customHeight="1" x14ac:dyDescent="0.2">
      <c r="A257" s="8" t="s">
        <v>582</v>
      </c>
      <c r="B257" s="27" t="s">
        <v>688</v>
      </c>
      <c r="C257" s="9" t="s">
        <v>689</v>
      </c>
      <c r="D257" s="8" t="s">
        <v>3</v>
      </c>
      <c r="E257" s="9" t="s">
        <v>4</v>
      </c>
      <c r="F257" s="7">
        <v>1</v>
      </c>
      <c r="G257" s="10">
        <v>49</v>
      </c>
      <c r="H257" s="10">
        <f>+F257*G257</f>
        <v>49</v>
      </c>
    </row>
    <row r="258" spans="1:8" ht="15" customHeight="1" x14ac:dyDescent="0.2">
      <c r="A258" s="1" t="s">
        <v>582</v>
      </c>
      <c r="B258" s="26" t="s">
        <v>607</v>
      </c>
      <c r="C258" s="2" t="s">
        <v>608</v>
      </c>
      <c r="D258" s="1" t="s">
        <v>3</v>
      </c>
      <c r="E258" s="2" t="s">
        <v>609</v>
      </c>
      <c r="F258" s="6">
        <v>1</v>
      </c>
      <c r="G258" s="3">
        <v>99.9</v>
      </c>
      <c r="H258" s="3">
        <f>+F258*G258</f>
        <v>99.9</v>
      </c>
    </row>
    <row r="259" spans="1:8" ht="15" customHeight="1" x14ac:dyDescent="0.2">
      <c r="A259" s="1" t="s">
        <v>582</v>
      </c>
      <c r="B259" s="26" t="s">
        <v>610</v>
      </c>
      <c r="C259" s="2" t="s">
        <v>611</v>
      </c>
      <c r="D259" s="1" t="s">
        <v>3</v>
      </c>
      <c r="E259" s="2" t="s">
        <v>612</v>
      </c>
      <c r="F259" s="6">
        <v>1</v>
      </c>
      <c r="G259" s="3">
        <v>182</v>
      </c>
      <c r="H259" s="3">
        <f>+F259*G259</f>
        <v>182</v>
      </c>
    </row>
    <row r="260" spans="1:8" ht="15" customHeight="1" x14ac:dyDescent="0.2">
      <c r="A260" s="1" t="s">
        <v>582</v>
      </c>
      <c r="B260" s="26" t="s">
        <v>613</v>
      </c>
      <c r="C260" s="2" t="s">
        <v>614</v>
      </c>
      <c r="D260" s="1" t="s">
        <v>3</v>
      </c>
      <c r="E260" s="2" t="s">
        <v>615</v>
      </c>
      <c r="F260" s="6">
        <v>1</v>
      </c>
      <c r="G260" s="3">
        <v>65</v>
      </c>
      <c r="H260" s="3">
        <f>+F260*G260</f>
        <v>65</v>
      </c>
    </row>
    <row r="261" spans="1:8" ht="15" customHeight="1" x14ac:dyDescent="0.2">
      <c r="A261" s="1" t="s">
        <v>582</v>
      </c>
      <c r="B261" s="26" t="s">
        <v>616</v>
      </c>
      <c r="C261" s="2" t="s">
        <v>617</v>
      </c>
      <c r="D261" s="1" t="s">
        <v>3</v>
      </c>
      <c r="E261" s="2" t="s">
        <v>618</v>
      </c>
      <c r="F261" s="6">
        <v>1</v>
      </c>
      <c r="G261" s="3">
        <v>65</v>
      </c>
      <c r="H261" s="3">
        <f>+F261*G261</f>
        <v>65</v>
      </c>
    </row>
    <row r="262" spans="1:8" ht="15" customHeight="1" x14ac:dyDescent="0.2">
      <c r="A262" s="1" t="s">
        <v>582</v>
      </c>
      <c r="B262" s="26" t="s">
        <v>619</v>
      </c>
      <c r="C262" s="2" t="s">
        <v>620</v>
      </c>
      <c r="D262" s="1" t="s">
        <v>3</v>
      </c>
      <c r="E262" s="2" t="s">
        <v>621</v>
      </c>
      <c r="F262" s="6">
        <v>1</v>
      </c>
      <c r="G262" s="3">
        <v>19.5</v>
      </c>
      <c r="H262" s="3">
        <f>+F262*G262</f>
        <v>19.5</v>
      </c>
    </row>
    <row r="263" spans="1:8" ht="15" customHeight="1" x14ac:dyDescent="0.2">
      <c r="A263" s="1" t="s">
        <v>582</v>
      </c>
      <c r="B263" s="26" t="s">
        <v>622</v>
      </c>
      <c r="C263" s="2" t="s">
        <v>623</v>
      </c>
      <c r="D263" s="1" t="s">
        <v>3</v>
      </c>
      <c r="E263" s="2" t="s">
        <v>624</v>
      </c>
      <c r="F263" s="6">
        <v>10</v>
      </c>
      <c r="G263" s="3">
        <v>33.9</v>
      </c>
      <c r="H263" s="3">
        <f>+F263*G263</f>
        <v>339</v>
      </c>
    </row>
    <row r="264" spans="1:8" ht="15" customHeight="1" x14ac:dyDescent="0.2">
      <c r="A264" s="1" t="s">
        <v>582</v>
      </c>
      <c r="B264" s="26" t="s">
        <v>625</v>
      </c>
      <c r="C264" s="2" t="s">
        <v>626</v>
      </c>
      <c r="D264" s="1" t="s">
        <v>3</v>
      </c>
      <c r="E264" s="2" t="s">
        <v>627</v>
      </c>
      <c r="F264" s="6">
        <v>1</v>
      </c>
      <c r="G264" s="3">
        <v>7</v>
      </c>
      <c r="H264" s="3">
        <f>+F264*G264</f>
        <v>7</v>
      </c>
    </row>
    <row r="265" spans="1:8" ht="15" customHeight="1" x14ac:dyDescent="0.2">
      <c r="A265" s="1" t="s">
        <v>582</v>
      </c>
      <c r="B265" s="26" t="s">
        <v>628</v>
      </c>
      <c r="C265" s="2" t="s">
        <v>629</v>
      </c>
      <c r="D265" s="1" t="s">
        <v>412</v>
      </c>
      <c r="E265" s="2" t="s">
        <v>630</v>
      </c>
      <c r="F265" s="6">
        <v>1</v>
      </c>
      <c r="G265" s="3">
        <v>43</v>
      </c>
      <c r="H265" s="3">
        <f>+F265*G265</f>
        <v>43</v>
      </c>
    </row>
    <row r="266" spans="1:8" ht="15" customHeight="1" x14ac:dyDescent="0.2">
      <c r="A266" s="1" t="s">
        <v>582</v>
      </c>
      <c r="B266" s="26" t="s">
        <v>631</v>
      </c>
      <c r="C266" s="2" t="s">
        <v>632</v>
      </c>
      <c r="D266" s="1" t="s">
        <v>3</v>
      </c>
      <c r="E266" s="2" t="s">
        <v>633</v>
      </c>
      <c r="F266" s="6">
        <v>4</v>
      </c>
      <c r="G266" s="3">
        <v>46.5</v>
      </c>
      <c r="H266" s="3">
        <f>+F266*G266</f>
        <v>186</v>
      </c>
    </row>
    <row r="267" spans="1:8" ht="15" customHeight="1" x14ac:dyDescent="0.2">
      <c r="A267" s="1" t="s">
        <v>582</v>
      </c>
      <c r="B267" s="26" t="s">
        <v>634</v>
      </c>
      <c r="C267" s="2" t="s">
        <v>635</v>
      </c>
      <c r="D267" s="1" t="s">
        <v>3</v>
      </c>
      <c r="E267" s="2" t="s">
        <v>636</v>
      </c>
      <c r="F267" s="6">
        <v>1</v>
      </c>
      <c r="G267" s="3">
        <v>38</v>
      </c>
      <c r="H267" s="3">
        <f>+F267*G267</f>
        <v>38</v>
      </c>
    </row>
    <row r="268" spans="1:8" ht="15" customHeight="1" x14ac:dyDescent="0.2">
      <c r="A268" s="1" t="s">
        <v>582</v>
      </c>
      <c r="B268" s="26" t="s">
        <v>637</v>
      </c>
      <c r="C268" s="2" t="s">
        <v>638</v>
      </c>
      <c r="D268" s="1" t="s">
        <v>3</v>
      </c>
      <c r="E268" s="2" t="s">
        <v>4</v>
      </c>
      <c r="F268" s="6">
        <v>5</v>
      </c>
      <c r="G268" s="3">
        <v>3.5</v>
      </c>
      <c r="H268" s="3">
        <f>+F268*G268</f>
        <v>17.5</v>
      </c>
    </row>
    <row r="269" spans="1:8" ht="15" customHeight="1" x14ac:dyDescent="0.2">
      <c r="A269" s="1" t="s">
        <v>582</v>
      </c>
      <c r="B269" s="26" t="s">
        <v>639</v>
      </c>
      <c r="C269" s="2" t="s">
        <v>640</v>
      </c>
      <c r="D269" s="1" t="s">
        <v>3</v>
      </c>
      <c r="E269" s="2" t="s">
        <v>4</v>
      </c>
      <c r="F269" s="6">
        <v>2</v>
      </c>
      <c r="G269" s="3">
        <v>3</v>
      </c>
      <c r="H269" s="3">
        <f>+F269*G269</f>
        <v>6</v>
      </c>
    </row>
    <row r="270" spans="1:8" ht="15" customHeight="1" x14ac:dyDescent="0.2">
      <c r="A270" s="1" t="s">
        <v>582</v>
      </c>
      <c r="B270" s="26" t="s">
        <v>641</v>
      </c>
      <c r="C270" s="2" t="s">
        <v>642</v>
      </c>
      <c r="D270" s="1" t="s">
        <v>3</v>
      </c>
      <c r="E270" s="2" t="s">
        <v>4</v>
      </c>
      <c r="F270" s="6">
        <v>5</v>
      </c>
      <c r="G270" s="3">
        <v>5</v>
      </c>
      <c r="H270" s="3">
        <f>+F270*G270</f>
        <v>25</v>
      </c>
    </row>
    <row r="271" spans="1:8" ht="15" customHeight="1" x14ac:dyDescent="0.2">
      <c r="A271" s="1" t="s">
        <v>582</v>
      </c>
      <c r="B271" s="26" t="s">
        <v>643</v>
      </c>
      <c r="C271" s="2" t="s">
        <v>644</v>
      </c>
      <c r="D271" s="1" t="s">
        <v>3</v>
      </c>
      <c r="E271" s="2" t="s">
        <v>4</v>
      </c>
      <c r="F271" s="6">
        <v>1</v>
      </c>
      <c r="G271" s="3">
        <v>149</v>
      </c>
      <c r="H271" s="3">
        <f>+F271*G271</f>
        <v>149</v>
      </c>
    </row>
    <row r="272" spans="1:8" ht="15" customHeight="1" x14ac:dyDescent="0.2">
      <c r="A272" s="1" t="s">
        <v>582</v>
      </c>
      <c r="B272" s="26" t="s">
        <v>645</v>
      </c>
      <c r="C272" s="2" t="s">
        <v>646</v>
      </c>
      <c r="D272" s="1" t="s">
        <v>3</v>
      </c>
      <c r="E272" s="2" t="s">
        <v>4</v>
      </c>
      <c r="F272" s="6">
        <v>2</v>
      </c>
      <c r="G272" s="3">
        <v>31</v>
      </c>
      <c r="H272" s="3">
        <f>+F272*G272</f>
        <v>62</v>
      </c>
    </row>
    <row r="273" spans="1:8" ht="15" customHeight="1" x14ac:dyDescent="0.2">
      <c r="A273" s="1" t="s">
        <v>582</v>
      </c>
      <c r="B273" s="26" t="s">
        <v>647</v>
      </c>
      <c r="C273" s="2" t="s">
        <v>648</v>
      </c>
      <c r="D273" s="1" t="s">
        <v>3</v>
      </c>
      <c r="E273" s="2" t="s">
        <v>4</v>
      </c>
      <c r="F273" s="6">
        <v>3</v>
      </c>
      <c r="G273" s="3">
        <v>15</v>
      </c>
      <c r="H273" s="3">
        <f>+F273*G273</f>
        <v>45</v>
      </c>
    </row>
    <row r="274" spans="1:8" ht="15" customHeight="1" x14ac:dyDescent="0.2">
      <c r="A274" s="1" t="s">
        <v>582</v>
      </c>
      <c r="B274" s="26" t="s">
        <v>649</v>
      </c>
      <c r="C274" s="2" t="s">
        <v>650</v>
      </c>
      <c r="D274" s="1" t="s">
        <v>3</v>
      </c>
      <c r="E274" s="2" t="s">
        <v>4</v>
      </c>
      <c r="F274" s="6">
        <v>1</v>
      </c>
      <c r="G274" s="3">
        <v>39</v>
      </c>
      <c r="H274" s="3">
        <f>+F274*G274</f>
        <v>39</v>
      </c>
    </row>
    <row r="275" spans="1:8" ht="15" customHeight="1" x14ac:dyDescent="0.2">
      <c r="A275" s="1" t="s">
        <v>582</v>
      </c>
      <c r="B275" s="26" t="s">
        <v>651</v>
      </c>
      <c r="C275" s="2" t="s">
        <v>652</v>
      </c>
      <c r="D275" s="1" t="s">
        <v>3</v>
      </c>
      <c r="E275" s="2" t="s">
        <v>4</v>
      </c>
      <c r="F275" s="6">
        <v>1</v>
      </c>
      <c r="G275" s="3">
        <v>39</v>
      </c>
      <c r="H275" s="3">
        <f>+F275*G275</f>
        <v>39</v>
      </c>
    </row>
    <row r="276" spans="1:8" ht="15" customHeight="1" x14ac:dyDescent="0.2">
      <c r="A276" s="1" t="s">
        <v>582</v>
      </c>
      <c r="B276" s="26" t="s">
        <v>653</v>
      </c>
      <c r="C276" s="2" t="s">
        <v>654</v>
      </c>
      <c r="D276" s="1" t="s">
        <v>3</v>
      </c>
      <c r="E276" s="2" t="s">
        <v>4</v>
      </c>
      <c r="F276" s="6">
        <v>2</v>
      </c>
      <c r="G276" s="3">
        <v>15</v>
      </c>
      <c r="H276" s="3">
        <f>+F276*G276</f>
        <v>30</v>
      </c>
    </row>
    <row r="277" spans="1:8" ht="15" customHeight="1" x14ac:dyDescent="0.2">
      <c r="A277" s="1" t="s">
        <v>582</v>
      </c>
      <c r="B277" s="26" t="s">
        <v>655</v>
      </c>
      <c r="C277" s="2" t="s">
        <v>656</v>
      </c>
      <c r="D277" s="1" t="s">
        <v>3</v>
      </c>
      <c r="E277" s="2" t="s">
        <v>4</v>
      </c>
      <c r="F277" s="6">
        <v>5</v>
      </c>
      <c r="G277" s="3">
        <v>5</v>
      </c>
      <c r="H277" s="3">
        <f>+F277*G277</f>
        <v>25</v>
      </c>
    </row>
    <row r="278" spans="1:8" ht="15" customHeight="1" x14ac:dyDescent="0.2">
      <c r="A278" s="1" t="s">
        <v>582</v>
      </c>
      <c r="B278" s="26" t="s">
        <v>657</v>
      </c>
      <c r="C278" s="2" t="s">
        <v>658</v>
      </c>
      <c r="D278" s="1" t="s">
        <v>3</v>
      </c>
      <c r="E278" s="2" t="s">
        <v>4</v>
      </c>
      <c r="F278" s="6">
        <v>4</v>
      </c>
      <c r="G278" s="3">
        <v>32</v>
      </c>
      <c r="H278" s="3">
        <f>+F278*G278</f>
        <v>128</v>
      </c>
    </row>
    <row r="279" spans="1:8" ht="15" customHeight="1" x14ac:dyDescent="0.2">
      <c r="A279" s="1" t="s">
        <v>582</v>
      </c>
      <c r="B279" s="26" t="s">
        <v>659</v>
      </c>
      <c r="C279" s="2" t="s">
        <v>660</v>
      </c>
      <c r="D279" s="1" t="s">
        <v>3</v>
      </c>
      <c r="E279" s="2" t="s">
        <v>4</v>
      </c>
      <c r="F279" s="6">
        <v>1</v>
      </c>
      <c r="G279" s="3">
        <v>139</v>
      </c>
      <c r="H279" s="3">
        <f>+F279*G279</f>
        <v>139</v>
      </c>
    </row>
    <row r="280" spans="1:8" ht="15" customHeight="1" x14ac:dyDescent="0.2">
      <c r="A280" s="1" t="s">
        <v>582</v>
      </c>
      <c r="B280" s="26" t="s">
        <v>661</v>
      </c>
      <c r="C280" s="2" t="s">
        <v>662</v>
      </c>
      <c r="D280" s="1" t="s">
        <v>3</v>
      </c>
      <c r="E280" s="2" t="s">
        <v>4</v>
      </c>
      <c r="F280" s="6">
        <v>19</v>
      </c>
      <c r="G280" s="3">
        <v>6.3</v>
      </c>
      <c r="H280" s="3">
        <f>+F280*G280</f>
        <v>119.7</v>
      </c>
    </row>
    <row r="281" spans="1:8" ht="15" customHeight="1" x14ac:dyDescent="0.2">
      <c r="A281" s="1" t="s">
        <v>582</v>
      </c>
      <c r="B281" s="26" t="s">
        <v>663</v>
      </c>
      <c r="C281" s="2" t="s">
        <v>664</v>
      </c>
      <c r="D281" s="1" t="s">
        <v>3</v>
      </c>
      <c r="E281" s="2" t="s">
        <v>4</v>
      </c>
      <c r="F281" s="6">
        <v>11</v>
      </c>
      <c r="G281" s="3">
        <v>6.9</v>
      </c>
      <c r="H281" s="3">
        <f>+F281*G281</f>
        <v>75.900000000000006</v>
      </c>
    </row>
    <row r="282" spans="1:8" ht="15" customHeight="1" x14ac:dyDescent="0.2">
      <c r="A282" s="1" t="s">
        <v>665</v>
      </c>
      <c r="B282" s="26" t="s">
        <v>666</v>
      </c>
      <c r="C282" s="2" t="s">
        <v>667</v>
      </c>
      <c r="D282" s="1" t="s">
        <v>3</v>
      </c>
      <c r="E282" s="2" t="s">
        <v>668</v>
      </c>
      <c r="F282" s="6">
        <v>1</v>
      </c>
      <c r="G282" s="3">
        <v>6.5</v>
      </c>
      <c r="H282" s="3">
        <f>+F282*G282</f>
        <v>6.5</v>
      </c>
    </row>
    <row r="283" spans="1:8" ht="15" customHeight="1" x14ac:dyDescent="0.2">
      <c r="A283" s="1" t="s">
        <v>669</v>
      </c>
      <c r="B283" s="26" t="s">
        <v>670</v>
      </c>
      <c r="C283" s="2" t="s">
        <v>671</v>
      </c>
      <c r="D283" s="1" t="s">
        <v>3</v>
      </c>
      <c r="E283" s="2" t="s">
        <v>672</v>
      </c>
      <c r="F283" s="6">
        <v>3</v>
      </c>
      <c r="G283" s="3">
        <v>15</v>
      </c>
      <c r="H283" s="3">
        <f>+F283*G283</f>
        <v>45</v>
      </c>
    </row>
    <row r="284" spans="1:8" ht="15" customHeight="1" x14ac:dyDescent="0.2">
      <c r="A284" s="8" t="s">
        <v>886</v>
      </c>
      <c r="B284" s="28" t="s">
        <v>696</v>
      </c>
      <c r="C284" s="16" t="s">
        <v>722</v>
      </c>
      <c r="D284" s="17" t="s">
        <v>3</v>
      </c>
      <c r="E284" s="15"/>
      <c r="F284" s="19">
        <v>1</v>
      </c>
      <c r="G284" s="3">
        <v>149</v>
      </c>
      <c r="H284" s="3">
        <f t="shared" ref="H284:H347" si="0">+F284*G284</f>
        <v>149</v>
      </c>
    </row>
    <row r="285" spans="1:8" ht="15" customHeight="1" x14ac:dyDescent="0.2">
      <c r="A285" s="21" t="s">
        <v>15</v>
      </c>
      <c r="B285" s="28" t="s">
        <v>697</v>
      </c>
      <c r="C285" s="16" t="s">
        <v>723</v>
      </c>
      <c r="D285" s="17" t="s">
        <v>3</v>
      </c>
      <c r="E285" s="15"/>
      <c r="F285" s="19">
        <v>2</v>
      </c>
      <c r="G285" s="3">
        <v>12.5</v>
      </c>
      <c r="H285" s="3">
        <f t="shared" si="0"/>
        <v>25</v>
      </c>
    </row>
    <row r="286" spans="1:8" ht="15" customHeight="1" x14ac:dyDescent="0.2">
      <c r="A286" s="21" t="s">
        <v>15</v>
      </c>
      <c r="B286" s="28" t="s">
        <v>698</v>
      </c>
      <c r="C286" s="16" t="s">
        <v>724</v>
      </c>
      <c r="D286" s="17" t="s">
        <v>3</v>
      </c>
      <c r="E286" s="15"/>
      <c r="F286" s="19">
        <v>3</v>
      </c>
      <c r="G286" s="3">
        <v>59</v>
      </c>
      <c r="H286" s="3">
        <f t="shared" si="0"/>
        <v>177</v>
      </c>
    </row>
    <row r="287" spans="1:8" ht="15" customHeight="1" x14ac:dyDescent="0.2">
      <c r="A287" s="21" t="s">
        <v>15</v>
      </c>
      <c r="B287" s="28" t="s">
        <v>699</v>
      </c>
      <c r="C287" s="16" t="s">
        <v>725</v>
      </c>
      <c r="D287" s="17" t="s">
        <v>3</v>
      </c>
      <c r="E287" s="15"/>
      <c r="F287" s="19">
        <v>1</v>
      </c>
      <c r="G287" s="3">
        <v>89</v>
      </c>
      <c r="H287" s="3">
        <f t="shared" si="0"/>
        <v>89</v>
      </c>
    </row>
    <row r="288" spans="1:8" ht="15" customHeight="1" x14ac:dyDescent="0.2">
      <c r="A288" s="21" t="s">
        <v>15</v>
      </c>
      <c r="B288" s="28" t="s">
        <v>700</v>
      </c>
      <c r="C288" s="16" t="s">
        <v>726</v>
      </c>
      <c r="D288" s="17" t="s">
        <v>3</v>
      </c>
      <c r="E288" s="15"/>
      <c r="F288" s="19">
        <v>2</v>
      </c>
      <c r="G288" s="3">
        <v>29.9</v>
      </c>
      <c r="H288" s="3">
        <f t="shared" si="0"/>
        <v>59.8</v>
      </c>
    </row>
    <row r="289" spans="1:8" ht="15" customHeight="1" x14ac:dyDescent="0.2">
      <c r="A289" s="21" t="s">
        <v>15</v>
      </c>
      <c r="B289" s="28" t="s">
        <v>701</v>
      </c>
      <c r="C289" s="16" t="s">
        <v>727</v>
      </c>
      <c r="D289" s="17" t="s">
        <v>3</v>
      </c>
      <c r="E289" s="15"/>
      <c r="F289" s="33">
        <v>1</v>
      </c>
      <c r="G289" s="3">
        <v>35</v>
      </c>
      <c r="H289" s="3">
        <f t="shared" si="0"/>
        <v>35</v>
      </c>
    </row>
    <row r="290" spans="1:8" ht="15" customHeight="1" x14ac:dyDescent="0.2">
      <c r="A290" s="21" t="s">
        <v>15</v>
      </c>
      <c r="B290" s="28" t="s">
        <v>702</v>
      </c>
      <c r="C290" s="16" t="s">
        <v>728</v>
      </c>
      <c r="D290" s="17" t="s">
        <v>3</v>
      </c>
      <c r="E290" s="15"/>
      <c r="F290" s="19">
        <v>2</v>
      </c>
      <c r="G290" s="3">
        <v>56</v>
      </c>
      <c r="H290" s="3">
        <f t="shared" si="0"/>
        <v>112</v>
      </c>
    </row>
    <row r="291" spans="1:8" ht="15" customHeight="1" x14ac:dyDescent="0.2">
      <c r="A291" s="21" t="s">
        <v>15</v>
      </c>
      <c r="B291" s="28" t="s">
        <v>703</v>
      </c>
      <c r="C291" s="16" t="s">
        <v>729</v>
      </c>
      <c r="D291" s="17" t="s">
        <v>3</v>
      </c>
      <c r="E291" s="15"/>
      <c r="F291" s="19">
        <v>1</v>
      </c>
      <c r="G291" s="3">
        <v>179</v>
      </c>
      <c r="H291" s="3">
        <f t="shared" si="0"/>
        <v>179</v>
      </c>
    </row>
    <row r="292" spans="1:8" ht="15" customHeight="1" x14ac:dyDescent="0.2">
      <c r="A292" s="21" t="s">
        <v>15</v>
      </c>
      <c r="B292" s="28" t="s">
        <v>704</v>
      </c>
      <c r="C292" s="16" t="s">
        <v>730</v>
      </c>
      <c r="D292" s="17" t="s">
        <v>3</v>
      </c>
      <c r="E292" s="15"/>
      <c r="F292" s="19">
        <v>1</v>
      </c>
      <c r="G292" s="3">
        <v>215</v>
      </c>
      <c r="H292" s="3">
        <f t="shared" si="0"/>
        <v>215</v>
      </c>
    </row>
    <row r="293" spans="1:8" ht="15" customHeight="1" x14ac:dyDescent="0.2">
      <c r="A293" s="21" t="s">
        <v>15</v>
      </c>
      <c r="B293" s="28" t="s">
        <v>705</v>
      </c>
      <c r="C293" s="16" t="s">
        <v>731</v>
      </c>
      <c r="D293" s="17" t="s">
        <v>3</v>
      </c>
      <c r="E293" s="15"/>
      <c r="F293" s="19">
        <v>1</v>
      </c>
      <c r="G293" s="3">
        <v>118</v>
      </c>
      <c r="H293" s="3">
        <f t="shared" si="0"/>
        <v>118</v>
      </c>
    </row>
    <row r="294" spans="1:8" ht="15" customHeight="1" x14ac:dyDescent="0.2">
      <c r="A294" s="21" t="s">
        <v>15</v>
      </c>
      <c r="B294" s="28" t="s">
        <v>706</v>
      </c>
      <c r="C294" s="16" t="s">
        <v>732</v>
      </c>
      <c r="D294" s="17" t="s">
        <v>3</v>
      </c>
      <c r="E294" s="15"/>
      <c r="F294" s="19">
        <v>1</v>
      </c>
      <c r="G294" s="3">
        <v>309</v>
      </c>
      <c r="H294" s="3">
        <f t="shared" si="0"/>
        <v>309</v>
      </c>
    </row>
    <row r="295" spans="1:8" ht="15" customHeight="1" x14ac:dyDescent="0.2">
      <c r="A295" s="21" t="s">
        <v>15</v>
      </c>
      <c r="B295" s="28" t="s">
        <v>707</v>
      </c>
      <c r="C295" s="16" t="s">
        <v>733</v>
      </c>
      <c r="D295" s="17" t="s">
        <v>3</v>
      </c>
      <c r="E295" s="15"/>
      <c r="F295" s="19">
        <v>1</v>
      </c>
      <c r="G295" s="3">
        <v>42</v>
      </c>
      <c r="H295" s="3">
        <f t="shared" si="0"/>
        <v>42</v>
      </c>
    </row>
    <row r="296" spans="1:8" ht="15" customHeight="1" x14ac:dyDescent="0.2">
      <c r="A296" s="21" t="s">
        <v>15</v>
      </c>
      <c r="B296" s="28" t="s">
        <v>708</v>
      </c>
      <c r="C296" s="16" t="s">
        <v>734</v>
      </c>
      <c r="D296" s="17" t="s">
        <v>3</v>
      </c>
      <c r="E296" s="15"/>
      <c r="F296" s="19">
        <v>1</v>
      </c>
      <c r="G296" s="3">
        <v>139</v>
      </c>
      <c r="H296" s="3">
        <f t="shared" si="0"/>
        <v>139</v>
      </c>
    </row>
    <row r="297" spans="1:8" ht="15" customHeight="1" x14ac:dyDescent="0.2">
      <c r="A297" s="21" t="s">
        <v>15</v>
      </c>
      <c r="B297" s="28" t="s">
        <v>709</v>
      </c>
      <c r="C297" s="16" t="s">
        <v>735</v>
      </c>
      <c r="D297" s="17" t="s">
        <v>3</v>
      </c>
      <c r="E297" s="15"/>
      <c r="F297" s="19">
        <v>1</v>
      </c>
      <c r="G297" s="3">
        <v>79</v>
      </c>
      <c r="H297" s="3">
        <f t="shared" si="0"/>
        <v>79</v>
      </c>
    </row>
    <row r="298" spans="1:8" ht="15" customHeight="1" x14ac:dyDescent="0.2">
      <c r="A298" s="21" t="s">
        <v>15</v>
      </c>
      <c r="B298" s="28" t="s">
        <v>710</v>
      </c>
      <c r="C298" s="16" t="s">
        <v>736</v>
      </c>
      <c r="D298" s="17" t="s">
        <v>3</v>
      </c>
      <c r="E298" s="15"/>
      <c r="F298" s="19">
        <v>10</v>
      </c>
      <c r="G298" s="3">
        <v>8.3000000000000007</v>
      </c>
      <c r="H298" s="3">
        <f t="shared" si="0"/>
        <v>83</v>
      </c>
    </row>
    <row r="299" spans="1:8" ht="15" customHeight="1" x14ac:dyDescent="0.2">
      <c r="A299" s="21" t="s">
        <v>15</v>
      </c>
      <c r="B299" s="28" t="s">
        <v>711</v>
      </c>
      <c r="C299" s="16" t="s">
        <v>737</v>
      </c>
      <c r="D299" s="17" t="s">
        <v>3</v>
      </c>
      <c r="E299" s="15"/>
      <c r="F299" s="19">
        <v>1</v>
      </c>
      <c r="G299" s="3">
        <v>29.95</v>
      </c>
      <c r="H299" s="3">
        <f t="shared" si="0"/>
        <v>29.95</v>
      </c>
    </row>
    <row r="300" spans="1:8" ht="15" customHeight="1" x14ac:dyDescent="0.2">
      <c r="A300" s="21" t="s">
        <v>15</v>
      </c>
      <c r="B300" s="28" t="s">
        <v>712</v>
      </c>
      <c r="C300" s="16" t="s">
        <v>738</v>
      </c>
      <c r="D300" s="17" t="s">
        <v>3</v>
      </c>
      <c r="E300" s="15"/>
      <c r="F300" s="19">
        <v>1</v>
      </c>
      <c r="G300" s="3">
        <v>47</v>
      </c>
      <c r="H300" s="3">
        <f t="shared" si="0"/>
        <v>47</v>
      </c>
    </row>
    <row r="301" spans="1:8" ht="15" customHeight="1" x14ac:dyDescent="0.2">
      <c r="A301" s="21" t="s">
        <v>15</v>
      </c>
      <c r="B301" s="28" t="s">
        <v>713</v>
      </c>
      <c r="C301" s="16" t="s">
        <v>739</v>
      </c>
      <c r="D301" s="17" t="s">
        <v>3</v>
      </c>
      <c r="E301" s="15"/>
      <c r="F301" s="19">
        <v>1</v>
      </c>
      <c r="G301" s="3">
        <v>53</v>
      </c>
      <c r="H301" s="3">
        <f t="shared" si="0"/>
        <v>53</v>
      </c>
    </row>
    <row r="302" spans="1:8" ht="15" customHeight="1" x14ac:dyDescent="0.2">
      <c r="A302" s="21" t="s">
        <v>15</v>
      </c>
      <c r="B302" s="28" t="s">
        <v>714</v>
      </c>
      <c r="C302" s="16" t="s">
        <v>740</v>
      </c>
      <c r="D302" s="17" t="s">
        <v>3</v>
      </c>
      <c r="E302" s="15"/>
      <c r="F302" s="19">
        <v>1</v>
      </c>
      <c r="G302" s="3">
        <v>65</v>
      </c>
      <c r="H302" s="3">
        <f t="shared" si="0"/>
        <v>65</v>
      </c>
    </row>
    <row r="303" spans="1:8" ht="15" customHeight="1" x14ac:dyDescent="0.2">
      <c r="A303" s="21" t="s">
        <v>15</v>
      </c>
      <c r="B303" s="28" t="s">
        <v>715</v>
      </c>
      <c r="C303" s="16" t="s">
        <v>741</v>
      </c>
      <c r="D303" s="17" t="s">
        <v>3</v>
      </c>
      <c r="E303" s="15"/>
      <c r="F303" s="19">
        <v>2</v>
      </c>
      <c r="G303" s="3">
        <v>63</v>
      </c>
      <c r="H303" s="3">
        <f t="shared" si="0"/>
        <v>126</v>
      </c>
    </row>
    <row r="304" spans="1:8" ht="15" customHeight="1" x14ac:dyDescent="0.2">
      <c r="A304" s="21" t="s">
        <v>15</v>
      </c>
      <c r="B304" s="28" t="s">
        <v>716</v>
      </c>
      <c r="C304" s="16" t="s">
        <v>742</v>
      </c>
      <c r="D304" s="17" t="s">
        <v>3</v>
      </c>
      <c r="E304" s="15"/>
      <c r="F304" s="19">
        <v>1</v>
      </c>
      <c r="G304" s="3">
        <v>67</v>
      </c>
      <c r="H304" s="3">
        <f t="shared" si="0"/>
        <v>67</v>
      </c>
    </row>
    <row r="305" spans="1:8" ht="15" customHeight="1" x14ac:dyDescent="0.2">
      <c r="A305" s="21" t="s">
        <v>28</v>
      </c>
      <c r="B305" s="28" t="s">
        <v>717</v>
      </c>
      <c r="C305" s="16" t="s">
        <v>743</v>
      </c>
      <c r="D305" s="17" t="s">
        <v>3</v>
      </c>
      <c r="E305" s="15"/>
      <c r="F305" s="19">
        <v>1</v>
      </c>
      <c r="G305" s="3">
        <v>45</v>
      </c>
      <c r="H305" s="3">
        <f t="shared" si="0"/>
        <v>45</v>
      </c>
    </row>
    <row r="306" spans="1:8" ht="15" customHeight="1" x14ac:dyDescent="0.2">
      <c r="A306" s="21" t="s">
        <v>28</v>
      </c>
      <c r="B306" s="28" t="s">
        <v>718</v>
      </c>
      <c r="C306" s="16" t="s">
        <v>744</v>
      </c>
      <c r="D306" s="17" t="s">
        <v>3</v>
      </c>
      <c r="E306" s="15"/>
      <c r="F306" s="19">
        <v>2</v>
      </c>
      <c r="G306" s="3">
        <v>675</v>
      </c>
      <c r="H306" s="3">
        <f t="shared" si="0"/>
        <v>1350</v>
      </c>
    </row>
    <row r="307" spans="1:8" ht="15" customHeight="1" x14ac:dyDescent="0.2">
      <c r="A307" s="21" t="s">
        <v>28</v>
      </c>
      <c r="B307" s="28" t="s">
        <v>719</v>
      </c>
      <c r="C307" s="16" t="s">
        <v>745</v>
      </c>
      <c r="D307" s="17" t="s">
        <v>3</v>
      </c>
      <c r="E307" s="15"/>
      <c r="F307" s="19">
        <v>1</v>
      </c>
      <c r="G307" s="3">
        <v>315</v>
      </c>
      <c r="H307" s="3">
        <f t="shared" si="0"/>
        <v>315</v>
      </c>
    </row>
    <row r="308" spans="1:8" ht="15" customHeight="1" x14ac:dyDescent="0.2">
      <c r="A308" s="21" t="s">
        <v>887</v>
      </c>
      <c r="B308" s="28" t="s">
        <v>720</v>
      </c>
      <c r="C308" s="16" t="s">
        <v>746</v>
      </c>
      <c r="D308" s="17" t="s">
        <v>3</v>
      </c>
      <c r="E308" s="15"/>
      <c r="F308" s="19">
        <v>2</v>
      </c>
      <c r="G308" s="3">
        <v>300</v>
      </c>
      <c r="H308" s="3">
        <f t="shared" si="0"/>
        <v>600</v>
      </c>
    </row>
    <row r="309" spans="1:8" ht="15" customHeight="1" x14ac:dyDescent="0.2">
      <c r="A309" s="23" t="s">
        <v>887</v>
      </c>
      <c r="B309" s="28" t="s">
        <v>721</v>
      </c>
      <c r="C309" s="16" t="s">
        <v>747</v>
      </c>
      <c r="D309" s="17" t="s">
        <v>3</v>
      </c>
      <c r="E309" s="15"/>
      <c r="F309" s="19">
        <v>9</v>
      </c>
      <c r="G309" s="3">
        <v>86.48</v>
      </c>
      <c r="H309" s="3">
        <f t="shared" si="0"/>
        <v>778.32</v>
      </c>
    </row>
    <row r="310" spans="1:8" ht="15" customHeight="1" x14ac:dyDescent="0.2">
      <c r="A310" s="23" t="s">
        <v>15</v>
      </c>
      <c r="B310" s="28" t="s">
        <v>903</v>
      </c>
      <c r="C310" s="16" t="s">
        <v>904</v>
      </c>
      <c r="D310" s="20" t="s">
        <v>3</v>
      </c>
      <c r="E310" s="15" t="s">
        <v>3</v>
      </c>
      <c r="F310" s="6">
        <v>2</v>
      </c>
      <c r="G310" s="3">
        <v>22</v>
      </c>
      <c r="H310" s="3">
        <f t="shared" si="0"/>
        <v>44</v>
      </c>
    </row>
    <row r="311" spans="1:8" ht="15" customHeight="1" x14ac:dyDescent="0.2">
      <c r="A311" s="23" t="s">
        <v>15</v>
      </c>
      <c r="B311" s="28" t="s">
        <v>748</v>
      </c>
      <c r="C311" s="16" t="s">
        <v>751</v>
      </c>
      <c r="D311" s="17" t="s">
        <v>3</v>
      </c>
      <c r="E311" s="15" t="s">
        <v>3</v>
      </c>
      <c r="F311" s="6">
        <v>42</v>
      </c>
      <c r="G311" s="3">
        <v>10.6</v>
      </c>
      <c r="H311" s="3">
        <f t="shared" si="0"/>
        <v>445.2</v>
      </c>
    </row>
    <row r="312" spans="1:8" ht="15" customHeight="1" x14ac:dyDescent="0.2">
      <c r="A312" s="21" t="s">
        <v>15</v>
      </c>
      <c r="B312" s="28" t="s">
        <v>749</v>
      </c>
      <c r="C312" s="16" t="s">
        <v>752</v>
      </c>
      <c r="D312" s="17" t="s">
        <v>3</v>
      </c>
      <c r="E312" s="15" t="s">
        <v>3</v>
      </c>
      <c r="F312" s="6">
        <v>9</v>
      </c>
      <c r="G312" s="3">
        <v>1.2</v>
      </c>
      <c r="H312" s="3">
        <f t="shared" si="0"/>
        <v>10.799999999999999</v>
      </c>
    </row>
    <row r="313" spans="1:8" x14ac:dyDescent="0.2">
      <c r="A313" s="23" t="s">
        <v>15</v>
      </c>
      <c r="B313" s="28" t="s">
        <v>750</v>
      </c>
      <c r="C313" s="16" t="s">
        <v>753</v>
      </c>
      <c r="D313" s="17" t="s">
        <v>3</v>
      </c>
      <c r="E313" s="15" t="s">
        <v>3</v>
      </c>
      <c r="F313" s="6">
        <v>2</v>
      </c>
      <c r="G313" s="3">
        <v>76</v>
      </c>
      <c r="H313" s="3">
        <f t="shared" si="0"/>
        <v>152</v>
      </c>
    </row>
    <row r="314" spans="1:8" ht="15" customHeight="1" x14ac:dyDescent="0.2">
      <c r="A314" s="23" t="s">
        <v>888</v>
      </c>
      <c r="B314" s="28" t="s">
        <v>754</v>
      </c>
      <c r="C314" s="16" t="s">
        <v>783</v>
      </c>
      <c r="D314" s="17" t="s">
        <v>3</v>
      </c>
      <c r="E314" s="18"/>
      <c r="F314" s="19">
        <v>4</v>
      </c>
      <c r="G314" s="3">
        <v>5.9</v>
      </c>
      <c r="H314" s="3">
        <f t="shared" si="0"/>
        <v>23.6</v>
      </c>
    </row>
    <row r="315" spans="1:8" ht="15" customHeight="1" x14ac:dyDescent="0.2">
      <c r="A315" s="21" t="s">
        <v>888</v>
      </c>
      <c r="B315" s="28" t="s">
        <v>755</v>
      </c>
      <c r="C315" s="16" t="s">
        <v>784</v>
      </c>
      <c r="D315" s="17" t="s">
        <v>3</v>
      </c>
      <c r="E315" s="18"/>
      <c r="F315" s="19">
        <v>2</v>
      </c>
      <c r="G315" s="3">
        <v>6.2</v>
      </c>
      <c r="H315" s="3">
        <f t="shared" si="0"/>
        <v>12.4</v>
      </c>
    </row>
    <row r="316" spans="1:8" ht="15" customHeight="1" x14ac:dyDescent="0.2">
      <c r="A316" s="21" t="s">
        <v>43</v>
      </c>
      <c r="B316" s="28" t="s">
        <v>756</v>
      </c>
      <c r="C316" s="16" t="s">
        <v>785</v>
      </c>
      <c r="D316" s="17" t="s">
        <v>3</v>
      </c>
      <c r="E316" s="18"/>
      <c r="F316" s="19">
        <v>2</v>
      </c>
      <c r="G316" s="3">
        <v>82</v>
      </c>
      <c r="H316" s="3">
        <f t="shared" si="0"/>
        <v>164</v>
      </c>
    </row>
    <row r="317" spans="1:8" ht="15" customHeight="1" x14ac:dyDescent="0.2">
      <c r="A317" s="21" t="s">
        <v>43</v>
      </c>
      <c r="B317" s="28" t="s">
        <v>757</v>
      </c>
      <c r="C317" s="16" t="s">
        <v>786</v>
      </c>
      <c r="D317" s="17" t="s">
        <v>3</v>
      </c>
      <c r="E317" s="18"/>
      <c r="F317" s="19">
        <v>1</v>
      </c>
      <c r="G317" s="3">
        <v>199</v>
      </c>
      <c r="H317" s="3">
        <f t="shared" si="0"/>
        <v>199</v>
      </c>
    </row>
    <row r="318" spans="1:8" ht="15" customHeight="1" x14ac:dyDescent="0.2">
      <c r="A318" s="21" t="s">
        <v>889</v>
      </c>
      <c r="B318" s="28" t="s">
        <v>758</v>
      </c>
      <c r="C318" s="16" t="s">
        <v>787</v>
      </c>
      <c r="D318" s="17" t="s">
        <v>3</v>
      </c>
      <c r="E318" s="18"/>
      <c r="F318" s="19">
        <v>35</v>
      </c>
      <c r="G318" s="3">
        <v>6</v>
      </c>
      <c r="H318" s="3">
        <f t="shared" si="0"/>
        <v>210</v>
      </c>
    </row>
    <row r="319" spans="1:8" ht="15" customHeight="1" x14ac:dyDescent="0.2">
      <c r="A319" s="21" t="s">
        <v>889</v>
      </c>
      <c r="B319" s="28" t="s">
        <v>759</v>
      </c>
      <c r="C319" s="16" t="s">
        <v>788</v>
      </c>
      <c r="D319" s="17" t="s">
        <v>3</v>
      </c>
      <c r="E319" s="18"/>
      <c r="F319" s="19">
        <v>35</v>
      </c>
      <c r="G319" s="3">
        <v>6</v>
      </c>
      <c r="H319" s="3">
        <f t="shared" si="0"/>
        <v>210</v>
      </c>
    </row>
    <row r="320" spans="1:8" ht="15" customHeight="1" x14ac:dyDescent="0.2">
      <c r="A320" s="21" t="s">
        <v>889</v>
      </c>
      <c r="B320" s="28" t="s">
        <v>760</v>
      </c>
      <c r="C320" s="16" t="s">
        <v>789</v>
      </c>
      <c r="D320" s="17" t="s">
        <v>3</v>
      </c>
      <c r="E320" s="18"/>
      <c r="F320" s="19">
        <v>728</v>
      </c>
      <c r="G320" s="3">
        <v>0.35</v>
      </c>
      <c r="H320" s="3">
        <f t="shared" si="0"/>
        <v>254.79999999999998</v>
      </c>
    </row>
    <row r="321" spans="1:8" ht="15" customHeight="1" x14ac:dyDescent="0.2">
      <c r="A321" s="21" t="s">
        <v>889</v>
      </c>
      <c r="B321" s="28" t="s">
        <v>761</v>
      </c>
      <c r="C321" s="16" t="s">
        <v>790</v>
      </c>
      <c r="D321" s="17" t="s">
        <v>3</v>
      </c>
      <c r="E321" s="18"/>
      <c r="F321" s="19">
        <v>858</v>
      </c>
      <c r="G321" s="3">
        <v>0.24</v>
      </c>
      <c r="H321" s="3">
        <f t="shared" si="0"/>
        <v>205.92</v>
      </c>
    </row>
    <row r="322" spans="1:8" ht="15" customHeight="1" x14ac:dyDescent="0.2">
      <c r="A322" s="21" t="s">
        <v>889</v>
      </c>
      <c r="B322" s="28" t="s">
        <v>762</v>
      </c>
      <c r="C322" s="16" t="s">
        <v>791</v>
      </c>
      <c r="D322" s="17" t="s">
        <v>10</v>
      </c>
      <c r="E322" s="18"/>
      <c r="F322" s="19">
        <v>3</v>
      </c>
      <c r="G322" s="3">
        <v>49</v>
      </c>
      <c r="H322" s="3">
        <f t="shared" si="0"/>
        <v>147</v>
      </c>
    </row>
    <row r="323" spans="1:8" ht="15" customHeight="1" x14ac:dyDescent="0.2">
      <c r="A323" s="21" t="s">
        <v>889</v>
      </c>
      <c r="B323" s="28" t="s">
        <v>763</v>
      </c>
      <c r="C323" s="16" t="s">
        <v>792</v>
      </c>
      <c r="D323" s="17" t="s">
        <v>10</v>
      </c>
      <c r="E323" s="18"/>
      <c r="F323" s="19">
        <v>3</v>
      </c>
      <c r="G323" s="3">
        <v>39</v>
      </c>
      <c r="H323" s="3">
        <f t="shared" si="0"/>
        <v>117</v>
      </c>
    </row>
    <row r="324" spans="1:8" ht="15" customHeight="1" x14ac:dyDescent="0.2">
      <c r="A324" s="21" t="s">
        <v>889</v>
      </c>
      <c r="B324" s="28" t="s">
        <v>764</v>
      </c>
      <c r="C324" s="16" t="s">
        <v>793</v>
      </c>
      <c r="D324" s="17" t="s">
        <v>10</v>
      </c>
      <c r="E324" s="2"/>
      <c r="F324" s="19">
        <v>87</v>
      </c>
      <c r="G324" s="3">
        <v>8.1999999999999993</v>
      </c>
      <c r="H324" s="3">
        <f t="shared" si="0"/>
        <v>713.4</v>
      </c>
    </row>
    <row r="325" spans="1:8" ht="15" customHeight="1" x14ac:dyDescent="0.2">
      <c r="A325" s="21" t="s">
        <v>889</v>
      </c>
      <c r="B325" s="28" t="s">
        <v>765</v>
      </c>
      <c r="C325" s="16" t="s">
        <v>794</v>
      </c>
      <c r="D325" s="17" t="s">
        <v>10</v>
      </c>
      <c r="E325" s="2"/>
      <c r="F325" s="19">
        <v>101</v>
      </c>
      <c r="G325" s="3">
        <v>8.1</v>
      </c>
      <c r="H325" s="3">
        <f t="shared" si="0"/>
        <v>818.09999999999991</v>
      </c>
    </row>
    <row r="326" spans="1:8" ht="15" customHeight="1" x14ac:dyDescent="0.2">
      <c r="A326" s="21" t="s">
        <v>889</v>
      </c>
      <c r="B326" s="28" t="s">
        <v>766</v>
      </c>
      <c r="C326" s="16" t="s">
        <v>795</v>
      </c>
      <c r="D326" s="17" t="s">
        <v>3</v>
      </c>
      <c r="E326" s="2"/>
      <c r="F326" s="19">
        <v>35</v>
      </c>
      <c r="G326" s="3">
        <v>9.9499999999999993</v>
      </c>
      <c r="H326" s="3">
        <f t="shared" si="0"/>
        <v>348.25</v>
      </c>
    </row>
    <row r="327" spans="1:8" ht="15" customHeight="1" x14ac:dyDescent="0.2">
      <c r="A327" s="21" t="s">
        <v>889</v>
      </c>
      <c r="B327" s="28" t="s">
        <v>767</v>
      </c>
      <c r="C327" s="16" t="s">
        <v>796</v>
      </c>
      <c r="D327" s="17" t="s">
        <v>3</v>
      </c>
      <c r="E327" s="2"/>
      <c r="F327" s="19">
        <v>29</v>
      </c>
      <c r="G327" s="3">
        <v>9.9499999999999993</v>
      </c>
      <c r="H327" s="3">
        <f t="shared" si="0"/>
        <v>288.54999999999995</v>
      </c>
    </row>
    <row r="328" spans="1:8" ht="15" customHeight="1" x14ac:dyDescent="0.2">
      <c r="A328" s="21" t="s">
        <v>889</v>
      </c>
      <c r="B328" s="28" t="s">
        <v>768</v>
      </c>
      <c r="C328" s="16" t="s">
        <v>797</v>
      </c>
      <c r="D328" s="17" t="s">
        <v>3</v>
      </c>
      <c r="E328" s="2"/>
      <c r="F328" s="19">
        <v>27</v>
      </c>
      <c r="G328" s="3">
        <v>9.9499999999999993</v>
      </c>
      <c r="H328" s="3">
        <f t="shared" si="0"/>
        <v>268.64999999999998</v>
      </c>
    </row>
    <row r="329" spans="1:8" ht="15" customHeight="1" x14ac:dyDescent="0.2">
      <c r="A329" s="21" t="s">
        <v>889</v>
      </c>
      <c r="B329" s="28" t="s">
        <v>769</v>
      </c>
      <c r="C329" s="16" t="s">
        <v>798</v>
      </c>
      <c r="D329" s="17" t="s">
        <v>3</v>
      </c>
      <c r="E329" s="2"/>
      <c r="F329" s="19">
        <v>63</v>
      </c>
      <c r="G329" s="3">
        <v>2.2999999999999998</v>
      </c>
      <c r="H329" s="3">
        <f t="shared" si="0"/>
        <v>144.89999999999998</v>
      </c>
    </row>
    <row r="330" spans="1:8" ht="15" customHeight="1" x14ac:dyDescent="0.2">
      <c r="A330" s="21" t="s">
        <v>889</v>
      </c>
      <c r="B330" s="28" t="s">
        <v>770</v>
      </c>
      <c r="C330" s="16" t="s">
        <v>799</v>
      </c>
      <c r="D330" s="17" t="s">
        <v>3</v>
      </c>
      <c r="E330" s="2"/>
      <c r="F330" s="19">
        <v>16</v>
      </c>
      <c r="G330" s="3">
        <v>18.600000000000001</v>
      </c>
      <c r="H330" s="3">
        <f t="shared" si="0"/>
        <v>297.60000000000002</v>
      </c>
    </row>
    <row r="331" spans="1:8" ht="15" customHeight="1" x14ac:dyDescent="0.2">
      <c r="A331" s="21" t="s">
        <v>890</v>
      </c>
      <c r="B331" s="28" t="s">
        <v>771</v>
      </c>
      <c r="C331" s="16" t="s">
        <v>800</v>
      </c>
      <c r="D331" s="17" t="s">
        <v>3</v>
      </c>
      <c r="E331" s="2"/>
      <c r="F331" s="19">
        <v>60</v>
      </c>
      <c r="G331" s="3">
        <v>3.3</v>
      </c>
      <c r="H331" s="3">
        <f t="shared" si="0"/>
        <v>198</v>
      </c>
    </row>
    <row r="332" spans="1:8" ht="15" customHeight="1" x14ac:dyDescent="0.2">
      <c r="A332" s="21" t="s">
        <v>578</v>
      </c>
      <c r="B332" s="28" t="s">
        <v>772</v>
      </c>
      <c r="C332" s="16" t="s">
        <v>801</v>
      </c>
      <c r="D332" s="17" t="s">
        <v>10</v>
      </c>
      <c r="E332" s="2"/>
      <c r="F332" s="19">
        <v>60</v>
      </c>
      <c r="G332" s="3">
        <v>6.7</v>
      </c>
      <c r="H332" s="3">
        <f t="shared" si="0"/>
        <v>402</v>
      </c>
    </row>
    <row r="333" spans="1:8" ht="15" customHeight="1" x14ac:dyDescent="0.2">
      <c r="A333" s="21" t="s">
        <v>891</v>
      </c>
      <c r="B333" s="28" t="s">
        <v>773</v>
      </c>
      <c r="C333" s="16" t="s">
        <v>802</v>
      </c>
      <c r="D333" s="17" t="s">
        <v>3</v>
      </c>
      <c r="E333" s="2"/>
      <c r="F333" s="19">
        <v>87</v>
      </c>
      <c r="G333" s="3">
        <v>1.93</v>
      </c>
      <c r="H333" s="3">
        <f t="shared" si="0"/>
        <v>167.91</v>
      </c>
    </row>
    <row r="334" spans="1:8" ht="15" customHeight="1" x14ac:dyDescent="0.2">
      <c r="A334" s="21" t="s">
        <v>0</v>
      </c>
      <c r="B334" s="28" t="s">
        <v>774</v>
      </c>
      <c r="C334" s="16" t="s">
        <v>803</v>
      </c>
      <c r="D334" s="17" t="s">
        <v>3</v>
      </c>
      <c r="E334" s="2"/>
      <c r="F334" s="19">
        <v>1</v>
      </c>
      <c r="G334" s="3">
        <v>10.199999999999999</v>
      </c>
      <c r="H334" s="3">
        <f t="shared" si="0"/>
        <v>10.199999999999999</v>
      </c>
    </row>
    <row r="335" spans="1:8" ht="15" customHeight="1" x14ac:dyDescent="0.2">
      <c r="A335" s="21" t="s">
        <v>892</v>
      </c>
      <c r="B335" s="28" t="s">
        <v>775</v>
      </c>
      <c r="C335" s="16" t="s">
        <v>804</v>
      </c>
      <c r="D335" s="17" t="s">
        <v>3</v>
      </c>
      <c r="E335" s="2"/>
      <c r="F335" s="19">
        <v>12</v>
      </c>
      <c r="G335" s="3">
        <v>26</v>
      </c>
      <c r="H335" s="3">
        <f t="shared" si="0"/>
        <v>312</v>
      </c>
    </row>
    <row r="336" spans="1:8" ht="15" customHeight="1" x14ac:dyDescent="0.2">
      <c r="A336" s="21" t="s">
        <v>892</v>
      </c>
      <c r="B336" s="28" t="s">
        <v>776</v>
      </c>
      <c r="C336" s="16" t="s">
        <v>805</v>
      </c>
      <c r="D336" s="17" t="s">
        <v>3</v>
      </c>
      <c r="E336" s="2"/>
      <c r="F336" s="19">
        <v>47</v>
      </c>
      <c r="G336" s="3">
        <v>9.9</v>
      </c>
      <c r="H336" s="3">
        <f t="shared" si="0"/>
        <v>465.3</v>
      </c>
    </row>
    <row r="337" spans="1:8" ht="15" customHeight="1" x14ac:dyDescent="0.2">
      <c r="A337" s="21" t="s">
        <v>892</v>
      </c>
      <c r="B337" s="28" t="s">
        <v>777</v>
      </c>
      <c r="C337" s="16" t="s">
        <v>806</v>
      </c>
      <c r="D337" s="17" t="s">
        <v>3</v>
      </c>
      <c r="E337" s="2"/>
      <c r="F337" s="19">
        <v>130</v>
      </c>
      <c r="G337" s="3">
        <v>2.9</v>
      </c>
      <c r="H337" s="3">
        <f t="shared" si="0"/>
        <v>377</v>
      </c>
    </row>
    <row r="338" spans="1:8" ht="15" customHeight="1" x14ac:dyDescent="0.2">
      <c r="A338" s="21" t="s">
        <v>892</v>
      </c>
      <c r="B338" s="28" t="s">
        <v>778</v>
      </c>
      <c r="C338" s="16" t="s">
        <v>807</v>
      </c>
      <c r="D338" s="17" t="s">
        <v>3</v>
      </c>
      <c r="E338" s="2"/>
      <c r="F338" s="19">
        <v>64</v>
      </c>
      <c r="G338" s="3">
        <v>2.9</v>
      </c>
      <c r="H338" s="3">
        <f t="shared" si="0"/>
        <v>185.6</v>
      </c>
    </row>
    <row r="339" spans="1:8" ht="15" customHeight="1" x14ac:dyDescent="0.2">
      <c r="A339" s="21" t="s">
        <v>665</v>
      </c>
      <c r="B339" s="28" t="s">
        <v>666</v>
      </c>
      <c r="C339" s="16" t="s">
        <v>667</v>
      </c>
      <c r="D339" s="17" t="s">
        <v>3</v>
      </c>
      <c r="E339" s="2"/>
      <c r="F339" s="19">
        <v>18</v>
      </c>
      <c r="G339" s="3">
        <v>40</v>
      </c>
      <c r="H339" s="3">
        <f t="shared" si="0"/>
        <v>720</v>
      </c>
    </row>
    <row r="340" spans="1:8" ht="15" customHeight="1" x14ac:dyDescent="0.2">
      <c r="A340" s="21" t="s">
        <v>665</v>
      </c>
      <c r="B340" s="28" t="s">
        <v>779</v>
      </c>
      <c r="C340" s="16" t="s">
        <v>808</v>
      </c>
      <c r="D340" s="17" t="s">
        <v>3</v>
      </c>
      <c r="E340" s="2"/>
      <c r="F340" s="19">
        <v>1</v>
      </c>
      <c r="G340" s="3">
        <v>40</v>
      </c>
      <c r="H340" s="3">
        <f t="shared" si="0"/>
        <v>40</v>
      </c>
    </row>
    <row r="341" spans="1:8" ht="15" customHeight="1" x14ac:dyDescent="0.2">
      <c r="A341" s="21" t="s">
        <v>665</v>
      </c>
      <c r="B341" s="28" t="s">
        <v>780</v>
      </c>
      <c r="C341" s="16" t="s">
        <v>809</v>
      </c>
      <c r="D341" s="17" t="s">
        <v>3</v>
      </c>
      <c r="E341" s="2"/>
      <c r="F341" s="19">
        <v>1</v>
      </c>
      <c r="G341" s="3">
        <v>249</v>
      </c>
      <c r="H341" s="3">
        <f t="shared" si="0"/>
        <v>249</v>
      </c>
    </row>
    <row r="342" spans="1:8" ht="15" customHeight="1" x14ac:dyDescent="0.2">
      <c r="A342" s="21" t="s">
        <v>18</v>
      </c>
      <c r="B342" s="28" t="s">
        <v>781</v>
      </c>
      <c r="C342" s="16" t="s">
        <v>810</v>
      </c>
      <c r="D342" s="17" t="s">
        <v>3</v>
      </c>
      <c r="E342" s="2"/>
      <c r="F342" s="19">
        <v>8</v>
      </c>
      <c r="G342" s="3">
        <v>145</v>
      </c>
      <c r="H342" s="3">
        <f t="shared" si="0"/>
        <v>1160</v>
      </c>
    </row>
    <row r="343" spans="1:8" ht="15" customHeight="1" x14ac:dyDescent="0.2">
      <c r="A343" s="23" t="s">
        <v>669</v>
      </c>
      <c r="B343" s="28" t="s">
        <v>782</v>
      </c>
      <c r="C343" s="16" t="s">
        <v>811</v>
      </c>
      <c r="D343" s="17" t="s">
        <v>3</v>
      </c>
      <c r="E343" s="2"/>
      <c r="F343" s="19">
        <v>4</v>
      </c>
      <c r="G343" s="3">
        <v>45</v>
      </c>
      <c r="H343" s="3">
        <f t="shared" si="0"/>
        <v>180</v>
      </c>
    </row>
    <row r="344" spans="1:8" ht="15" customHeight="1" x14ac:dyDescent="0.2">
      <c r="A344" s="23" t="s">
        <v>893</v>
      </c>
      <c r="B344" s="29" t="s">
        <v>812</v>
      </c>
      <c r="C344" s="16" t="s">
        <v>841</v>
      </c>
      <c r="D344" s="34" t="s">
        <v>3</v>
      </c>
      <c r="E344" s="34"/>
      <c r="F344" s="19">
        <v>22</v>
      </c>
      <c r="G344" s="3">
        <v>1.3</v>
      </c>
      <c r="H344" s="3">
        <f t="shared" si="0"/>
        <v>28.6</v>
      </c>
    </row>
    <row r="345" spans="1:8" ht="15" customHeight="1" x14ac:dyDescent="0.2">
      <c r="A345" s="21" t="s">
        <v>894</v>
      </c>
      <c r="B345" s="29" t="s">
        <v>813</v>
      </c>
      <c r="C345" s="16" t="s">
        <v>842</v>
      </c>
      <c r="D345" s="34" t="s">
        <v>3</v>
      </c>
      <c r="E345" s="34"/>
      <c r="F345" s="19">
        <v>1</v>
      </c>
      <c r="G345" s="3">
        <v>39</v>
      </c>
      <c r="H345" s="3">
        <f t="shared" si="0"/>
        <v>39</v>
      </c>
    </row>
    <row r="346" spans="1:8" ht="15" customHeight="1" x14ac:dyDescent="0.2">
      <c r="A346" s="21" t="s">
        <v>894</v>
      </c>
      <c r="B346" s="29" t="s">
        <v>814</v>
      </c>
      <c r="C346" s="16" t="s">
        <v>843</v>
      </c>
      <c r="D346" s="34" t="s">
        <v>3</v>
      </c>
      <c r="E346" s="34"/>
      <c r="F346" s="19">
        <v>3</v>
      </c>
      <c r="G346" s="3">
        <v>89</v>
      </c>
      <c r="H346" s="3">
        <f t="shared" si="0"/>
        <v>267</v>
      </c>
    </row>
    <row r="347" spans="1:8" ht="15" customHeight="1" x14ac:dyDescent="0.2">
      <c r="A347" s="21" t="s">
        <v>43</v>
      </c>
      <c r="B347" s="29" t="s">
        <v>815</v>
      </c>
      <c r="C347" s="16" t="s">
        <v>844</v>
      </c>
      <c r="D347" s="34" t="s">
        <v>3</v>
      </c>
      <c r="E347" s="34"/>
      <c r="F347" s="19">
        <v>1</v>
      </c>
      <c r="G347" s="3">
        <v>169</v>
      </c>
      <c r="H347" s="3">
        <f t="shared" si="0"/>
        <v>169</v>
      </c>
    </row>
    <row r="348" spans="1:8" ht="15" customHeight="1" x14ac:dyDescent="0.2">
      <c r="A348" s="21" t="s">
        <v>895</v>
      </c>
      <c r="B348" s="29" t="s">
        <v>816</v>
      </c>
      <c r="C348" s="16" t="s">
        <v>845</v>
      </c>
      <c r="D348" s="34" t="s">
        <v>10</v>
      </c>
      <c r="E348" s="34"/>
      <c r="F348" s="19">
        <v>2</v>
      </c>
      <c r="G348" s="3">
        <v>80</v>
      </c>
      <c r="H348" s="3">
        <f t="shared" ref="H348:H411" si="1">+F348*G348</f>
        <v>160</v>
      </c>
    </row>
    <row r="349" spans="1:8" ht="15" customHeight="1" x14ac:dyDescent="0.2">
      <c r="A349" s="21" t="s">
        <v>896</v>
      </c>
      <c r="B349" s="29" t="s">
        <v>817</v>
      </c>
      <c r="C349" s="16" t="s">
        <v>846</v>
      </c>
      <c r="D349" s="34" t="s">
        <v>3</v>
      </c>
      <c r="E349" s="34"/>
      <c r="F349" s="19">
        <v>8</v>
      </c>
      <c r="G349" s="3">
        <v>2.1</v>
      </c>
      <c r="H349" s="3">
        <f t="shared" si="1"/>
        <v>16.8</v>
      </c>
    </row>
    <row r="350" spans="1:8" ht="15" customHeight="1" x14ac:dyDescent="0.2">
      <c r="A350" s="21" t="s">
        <v>897</v>
      </c>
      <c r="B350" s="29" t="s">
        <v>818</v>
      </c>
      <c r="C350" s="16" t="s">
        <v>847</v>
      </c>
      <c r="D350" s="34" t="s">
        <v>3</v>
      </c>
      <c r="E350" s="34"/>
      <c r="F350" s="19">
        <v>4</v>
      </c>
      <c r="G350" s="3">
        <v>28.5</v>
      </c>
      <c r="H350" s="3">
        <f t="shared" si="1"/>
        <v>114</v>
      </c>
    </row>
    <row r="351" spans="1:8" ht="15" customHeight="1" x14ac:dyDescent="0.2">
      <c r="A351" s="21" t="s">
        <v>890</v>
      </c>
      <c r="B351" s="29" t="s">
        <v>819</v>
      </c>
      <c r="C351" s="16" t="s">
        <v>848</v>
      </c>
      <c r="D351" s="34" t="s">
        <v>3</v>
      </c>
      <c r="E351" s="34"/>
      <c r="F351" s="19">
        <v>21</v>
      </c>
      <c r="G351" s="3">
        <v>2.2999999999999998</v>
      </c>
      <c r="H351" s="3">
        <f t="shared" si="1"/>
        <v>48.3</v>
      </c>
    </row>
    <row r="352" spans="1:8" ht="15" customHeight="1" x14ac:dyDescent="0.2">
      <c r="A352" s="21" t="s">
        <v>890</v>
      </c>
      <c r="B352" s="29" t="s">
        <v>820</v>
      </c>
      <c r="C352" s="16" t="s">
        <v>849</v>
      </c>
      <c r="D352" s="34" t="s">
        <v>3</v>
      </c>
      <c r="E352" s="34"/>
      <c r="F352" s="19">
        <v>82</v>
      </c>
      <c r="G352" s="3">
        <v>2.1</v>
      </c>
      <c r="H352" s="3">
        <f t="shared" si="1"/>
        <v>172.20000000000002</v>
      </c>
    </row>
    <row r="353" spans="1:8" ht="15" customHeight="1" x14ac:dyDescent="0.2">
      <c r="A353" s="21" t="s">
        <v>898</v>
      </c>
      <c r="B353" s="29" t="s">
        <v>821</v>
      </c>
      <c r="C353" s="16" t="s">
        <v>850</v>
      </c>
      <c r="D353" s="34" t="s">
        <v>3</v>
      </c>
      <c r="E353" s="34"/>
      <c r="F353" s="19">
        <v>1</v>
      </c>
      <c r="G353" s="3">
        <v>36</v>
      </c>
      <c r="H353" s="3">
        <f t="shared" si="1"/>
        <v>36</v>
      </c>
    </row>
    <row r="354" spans="1:8" ht="15" customHeight="1" x14ac:dyDescent="0.2">
      <c r="A354" s="21" t="s">
        <v>0</v>
      </c>
      <c r="B354" s="29" t="s">
        <v>822</v>
      </c>
      <c r="C354" s="16" t="s">
        <v>851</v>
      </c>
      <c r="D354" s="34" t="s">
        <v>3</v>
      </c>
      <c r="E354" s="34"/>
      <c r="F354" s="19">
        <v>4</v>
      </c>
      <c r="G354" s="3">
        <v>2</v>
      </c>
      <c r="H354" s="3">
        <f t="shared" si="1"/>
        <v>8</v>
      </c>
    </row>
    <row r="355" spans="1:8" ht="15" customHeight="1" x14ac:dyDescent="0.2">
      <c r="A355" s="21" t="s">
        <v>0</v>
      </c>
      <c r="B355" s="29" t="s">
        <v>823</v>
      </c>
      <c r="C355" s="16" t="s">
        <v>852</v>
      </c>
      <c r="D355" s="34" t="s">
        <v>3</v>
      </c>
      <c r="E355" s="34"/>
      <c r="F355" s="19">
        <v>11</v>
      </c>
      <c r="G355" s="3">
        <v>2.8</v>
      </c>
      <c r="H355" s="3">
        <f t="shared" si="1"/>
        <v>30.799999999999997</v>
      </c>
    </row>
    <row r="356" spans="1:8" ht="15" customHeight="1" x14ac:dyDescent="0.2">
      <c r="A356" s="21" t="s">
        <v>0</v>
      </c>
      <c r="B356" s="29" t="s">
        <v>824</v>
      </c>
      <c r="C356" s="16" t="s">
        <v>853</v>
      </c>
      <c r="D356" s="34" t="s">
        <v>3</v>
      </c>
      <c r="E356" s="34"/>
      <c r="F356" s="19">
        <v>1</v>
      </c>
      <c r="G356" s="3">
        <v>5.8</v>
      </c>
      <c r="H356" s="3">
        <f t="shared" si="1"/>
        <v>5.8</v>
      </c>
    </row>
    <row r="357" spans="1:8" ht="15" customHeight="1" x14ac:dyDescent="0.2">
      <c r="A357" s="21" t="s">
        <v>669</v>
      </c>
      <c r="B357" s="29">
        <v>905255</v>
      </c>
      <c r="C357" s="16" t="s">
        <v>854</v>
      </c>
      <c r="D357" s="34" t="s">
        <v>3</v>
      </c>
      <c r="E357" s="34"/>
      <c r="F357" s="19">
        <v>4</v>
      </c>
      <c r="G357" s="3">
        <v>115</v>
      </c>
      <c r="H357" s="3">
        <f t="shared" si="1"/>
        <v>460</v>
      </c>
    </row>
    <row r="358" spans="1:8" ht="15" customHeight="1" x14ac:dyDescent="0.2">
      <c r="A358" s="21" t="s">
        <v>15</v>
      </c>
      <c r="B358" s="29" t="s">
        <v>825</v>
      </c>
      <c r="C358" s="16" t="s">
        <v>855</v>
      </c>
      <c r="D358" s="34" t="s">
        <v>3</v>
      </c>
      <c r="E358" s="34"/>
      <c r="F358" s="19">
        <v>1</v>
      </c>
      <c r="G358" s="3">
        <v>27.5</v>
      </c>
      <c r="H358" s="3">
        <f t="shared" si="1"/>
        <v>27.5</v>
      </c>
    </row>
    <row r="359" spans="1:8" ht="15" customHeight="1" x14ac:dyDescent="0.2">
      <c r="A359" s="21" t="s">
        <v>899</v>
      </c>
      <c r="B359" s="29" t="s">
        <v>826</v>
      </c>
      <c r="C359" s="16" t="s">
        <v>856</v>
      </c>
      <c r="D359" s="34" t="s">
        <v>3</v>
      </c>
      <c r="E359" s="34"/>
      <c r="F359" s="19">
        <v>36</v>
      </c>
      <c r="G359" s="3">
        <v>5.2</v>
      </c>
      <c r="H359" s="3">
        <f t="shared" si="1"/>
        <v>187.20000000000002</v>
      </c>
    </row>
    <row r="360" spans="1:8" ht="15" customHeight="1" x14ac:dyDescent="0.2">
      <c r="A360" s="21" t="s">
        <v>899</v>
      </c>
      <c r="B360" s="29" t="s">
        <v>827</v>
      </c>
      <c r="C360" s="16" t="s">
        <v>857</v>
      </c>
      <c r="D360" s="34" t="s">
        <v>3</v>
      </c>
      <c r="E360" s="34"/>
      <c r="F360" s="19">
        <v>6</v>
      </c>
      <c r="G360" s="3">
        <v>19</v>
      </c>
      <c r="H360" s="3">
        <f t="shared" si="1"/>
        <v>114</v>
      </c>
    </row>
    <row r="361" spans="1:8" ht="15" customHeight="1" x14ac:dyDescent="0.2">
      <c r="A361" s="21" t="s">
        <v>899</v>
      </c>
      <c r="B361" s="29" t="s">
        <v>828</v>
      </c>
      <c r="C361" s="16" t="s">
        <v>858</v>
      </c>
      <c r="D361" s="34" t="s">
        <v>3</v>
      </c>
      <c r="E361" s="34"/>
      <c r="F361" s="19">
        <v>24</v>
      </c>
      <c r="G361" s="3">
        <v>4</v>
      </c>
      <c r="H361" s="3">
        <f t="shared" si="1"/>
        <v>96</v>
      </c>
    </row>
    <row r="362" spans="1:8" ht="15" customHeight="1" x14ac:dyDescent="0.2">
      <c r="A362" s="21" t="s">
        <v>899</v>
      </c>
      <c r="B362" s="29" t="s">
        <v>829</v>
      </c>
      <c r="C362" s="16" t="s">
        <v>859</v>
      </c>
      <c r="D362" s="34" t="s">
        <v>3</v>
      </c>
      <c r="E362" s="34"/>
      <c r="F362" s="19">
        <v>24</v>
      </c>
      <c r="G362" s="3">
        <v>6.7</v>
      </c>
      <c r="H362" s="3">
        <f t="shared" si="1"/>
        <v>160.80000000000001</v>
      </c>
    </row>
    <row r="363" spans="1:8" ht="15" customHeight="1" x14ac:dyDescent="0.2">
      <c r="A363" s="21" t="s">
        <v>900</v>
      </c>
      <c r="B363" s="29" t="s">
        <v>830</v>
      </c>
      <c r="C363" s="16" t="s">
        <v>860</v>
      </c>
      <c r="D363" s="34" t="s">
        <v>3</v>
      </c>
      <c r="E363" s="34"/>
      <c r="F363" s="19">
        <v>1</v>
      </c>
      <c r="G363" s="3">
        <v>10.9</v>
      </c>
      <c r="H363" s="3">
        <f t="shared" si="1"/>
        <v>10.9</v>
      </c>
    </row>
    <row r="364" spans="1:8" ht="15" customHeight="1" x14ac:dyDescent="0.2">
      <c r="A364" s="21" t="s">
        <v>47</v>
      </c>
      <c r="B364" s="29" t="s">
        <v>831</v>
      </c>
      <c r="C364" s="16" t="s">
        <v>861</v>
      </c>
      <c r="D364" s="34" t="s">
        <v>3</v>
      </c>
      <c r="E364" s="34"/>
      <c r="F364" s="19">
        <v>1</v>
      </c>
      <c r="G364" s="3">
        <v>45</v>
      </c>
      <c r="H364" s="3">
        <f t="shared" si="1"/>
        <v>45</v>
      </c>
    </row>
    <row r="365" spans="1:8" ht="15" customHeight="1" x14ac:dyDescent="0.2">
      <c r="A365" s="21" t="s">
        <v>28</v>
      </c>
      <c r="B365" s="29" t="s">
        <v>832</v>
      </c>
      <c r="C365" s="16" t="s">
        <v>862</v>
      </c>
      <c r="D365" s="34" t="s">
        <v>3</v>
      </c>
      <c r="E365" s="34"/>
      <c r="F365" s="19">
        <v>2</v>
      </c>
      <c r="G365" s="3">
        <v>195</v>
      </c>
      <c r="H365" s="3">
        <f t="shared" si="1"/>
        <v>390</v>
      </c>
    </row>
    <row r="366" spans="1:8" ht="15" customHeight="1" x14ac:dyDescent="0.2">
      <c r="A366" s="21" t="s">
        <v>28</v>
      </c>
      <c r="B366" s="29" t="s">
        <v>833</v>
      </c>
      <c r="C366" s="16" t="s">
        <v>863</v>
      </c>
      <c r="D366" s="34" t="s">
        <v>871</v>
      </c>
      <c r="E366" s="34"/>
      <c r="F366" s="19">
        <v>1</v>
      </c>
      <c r="G366" s="3">
        <v>299</v>
      </c>
      <c r="H366" s="3">
        <f t="shared" si="1"/>
        <v>299</v>
      </c>
    </row>
    <row r="367" spans="1:8" ht="15" customHeight="1" x14ac:dyDescent="0.2">
      <c r="A367" s="21" t="s">
        <v>28</v>
      </c>
      <c r="B367" s="29" t="s">
        <v>834</v>
      </c>
      <c r="C367" s="16" t="s">
        <v>864</v>
      </c>
      <c r="D367" s="34" t="s">
        <v>3</v>
      </c>
      <c r="E367" s="34"/>
      <c r="F367" s="19">
        <v>1</v>
      </c>
      <c r="G367" s="3">
        <v>172</v>
      </c>
      <c r="H367" s="3">
        <f t="shared" si="1"/>
        <v>172</v>
      </c>
    </row>
    <row r="368" spans="1:8" ht="15" customHeight="1" x14ac:dyDescent="0.2">
      <c r="A368" s="21" t="s">
        <v>901</v>
      </c>
      <c r="B368" s="29" t="s">
        <v>835</v>
      </c>
      <c r="C368" s="16" t="s">
        <v>865</v>
      </c>
      <c r="D368" s="34" t="s">
        <v>3</v>
      </c>
      <c r="E368" s="34"/>
      <c r="F368" s="19">
        <v>3</v>
      </c>
      <c r="G368" s="3">
        <v>279</v>
      </c>
      <c r="H368" s="3">
        <f t="shared" si="1"/>
        <v>837</v>
      </c>
    </row>
    <row r="369" spans="1:8" ht="15" customHeight="1" x14ac:dyDescent="0.2">
      <c r="A369" s="21" t="s">
        <v>28</v>
      </c>
      <c r="B369" s="29" t="s">
        <v>836</v>
      </c>
      <c r="C369" s="16" t="s">
        <v>866</v>
      </c>
      <c r="D369" s="34" t="s">
        <v>3</v>
      </c>
      <c r="E369" s="34"/>
      <c r="F369" s="19">
        <v>12</v>
      </c>
      <c r="G369" s="3">
        <v>23</v>
      </c>
      <c r="H369" s="3">
        <f t="shared" si="1"/>
        <v>276</v>
      </c>
    </row>
    <row r="370" spans="1:8" ht="15" customHeight="1" x14ac:dyDescent="0.2">
      <c r="A370" s="21" t="s">
        <v>887</v>
      </c>
      <c r="B370" s="29" t="s">
        <v>837</v>
      </c>
      <c r="C370" s="16" t="s">
        <v>867</v>
      </c>
      <c r="D370" s="34" t="s">
        <v>3</v>
      </c>
      <c r="E370" s="34"/>
      <c r="F370" s="19">
        <v>1</v>
      </c>
      <c r="G370" s="3">
        <v>23.7</v>
      </c>
      <c r="H370" s="3">
        <f t="shared" si="1"/>
        <v>23.7</v>
      </c>
    </row>
    <row r="371" spans="1:8" ht="15" customHeight="1" x14ac:dyDescent="0.2">
      <c r="A371" s="21" t="s">
        <v>887</v>
      </c>
      <c r="B371" s="29" t="s">
        <v>838</v>
      </c>
      <c r="C371" s="16" t="s">
        <v>868</v>
      </c>
      <c r="D371" s="34" t="s">
        <v>412</v>
      </c>
      <c r="E371" s="34"/>
      <c r="F371" s="19">
        <v>26</v>
      </c>
      <c r="G371" s="3">
        <v>2.9</v>
      </c>
      <c r="H371" s="3">
        <f t="shared" si="1"/>
        <v>75.399999999999991</v>
      </c>
    </row>
    <row r="372" spans="1:8" ht="15" customHeight="1" x14ac:dyDescent="0.2">
      <c r="A372" s="21" t="s">
        <v>887</v>
      </c>
      <c r="B372" s="29" t="s">
        <v>839</v>
      </c>
      <c r="C372" s="16" t="s">
        <v>869</v>
      </c>
      <c r="D372" s="34" t="s">
        <v>10</v>
      </c>
      <c r="E372" s="34"/>
      <c r="F372" s="19">
        <v>1</v>
      </c>
      <c r="G372" s="3">
        <v>29.5</v>
      </c>
      <c r="H372" s="3">
        <f t="shared" si="1"/>
        <v>29.5</v>
      </c>
    </row>
    <row r="373" spans="1:8" ht="15" customHeight="1" x14ac:dyDescent="0.2">
      <c r="A373" s="21" t="s">
        <v>28</v>
      </c>
      <c r="B373" s="29" t="s">
        <v>840</v>
      </c>
      <c r="C373" s="16" t="s">
        <v>870</v>
      </c>
      <c r="D373" s="34" t="s">
        <v>3</v>
      </c>
      <c r="E373" s="34"/>
      <c r="F373" s="19">
        <v>3</v>
      </c>
      <c r="G373" s="3">
        <v>29.9</v>
      </c>
      <c r="H373" s="3">
        <f t="shared" si="1"/>
        <v>89.699999999999989</v>
      </c>
    </row>
    <row r="374" spans="1:8" ht="15" customHeight="1" x14ac:dyDescent="0.2">
      <c r="A374" s="21" t="s">
        <v>902</v>
      </c>
      <c r="B374" s="28" t="s">
        <v>872</v>
      </c>
      <c r="C374" s="16" t="s">
        <v>879</v>
      </c>
      <c r="D374" s="17" t="s">
        <v>3</v>
      </c>
      <c r="E374" s="17"/>
      <c r="F374" s="19">
        <v>24</v>
      </c>
      <c r="G374" s="3">
        <v>8.5</v>
      </c>
      <c r="H374" s="3">
        <f t="shared" si="1"/>
        <v>204</v>
      </c>
    </row>
    <row r="375" spans="1:8" ht="15" customHeight="1" x14ac:dyDescent="0.2">
      <c r="A375" s="21" t="s">
        <v>887</v>
      </c>
      <c r="B375" s="28" t="s">
        <v>873</v>
      </c>
      <c r="C375" s="16" t="s">
        <v>880</v>
      </c>
      <c r="D375" s="17" t="s">
        <v>10</v>
      </c>
      <c r="E375" s="17"/>
      <c r="F375" s="19">
        <v>166</v>
      </c>
      <c r="G375" s="3">
        <v>7.2</v>
      </c>
      <c r="H375" s="3">
        <f t="shared" si="1"/>
        <v>1195.2</v>
      </c>
    </row>
    <row r="376" spans="1:8" ht="15" customHeight="1" x14ac:dyDescent="0.2">
      <c r="A376" s="21" t="s">
        <v>887</v>
      </c>
      <c r="B376" s="28" t="s">
        <v>874</v>
      </c>
      <c r="C376" s="16" t="s">
        <v>881</v>
      </c>
      <c r="D376" s="17" t="s">
        <v>3</v>
      </c>
      <c r="E376" s="17"/>
      <c r="F376" s="19">
        <v>12</v>
      </c>
      <c r="G376" s="3">
        <v>10.8</v>
      </c>
      <c r="H376" s="3">
        <f t="shared" si="1"/>
        <v>129.60000000000002</v>
      </c>
    </row>
    <row r="377" spans="1:8" ht="15" customHeight="1" x14ac:dyDescent="0.2">
      <c r="A377" s="21" t="s">
        <v>887</v>
      </c>
      <c r="B377" s="28" t="s">
        <v>875</v>
      </c>
      <c r="C377" s="16" t="s">
        <v>882</v>
      </c>
      <c r="D377" s="17" t="s">
        <v>3</v>
      </c>
      <c r="E377" s="17"/>
      <c r="F377" s="19">
        <v>9</v>
      </c>
      <c r="G377" s="3">
        <v>19.8</v>
      </c>
      <c r="H377" s="3">
        <f t="shared" si="1"/>
        <v>178.20000000000002</v>
      </c>
    </row>
    <row r="378" spans="1:8" ht="15" customHeight="1" x14ac:dyDescent="0.2">
      <c r="A378" s="21" t="s">
        <v>887</v>
      </c>
      <c r="B378" s="28" t="s">
        <v>876</v>
      </c>
      <c r="C378" s="16" t="s">
        <v>883</v>
      </c>
      <c r="D378" s="17" t="s">
        <v>412</v>
      </c>
      <c r="E378" s="17"/>
      <c r="F378" s="19">
        <v>23</v>
      </c>
      <c r="G378" s="3">
        <v>3.3</v>
      </c>
      <c r="H378" s="3">
        <f t="shared" si="1"/>
        <v>75.899999999999991</v>
      </c>
    </row>
    <row r="379" spans="1:8" ht="15" customHeight="1" x14ac:dyDescent="0.2">
      <c r="A379" s="21" t="s">
        <v>887</v>
      </c>
      <c r="B379" s="28" t="s">
        <v>877</v>
      </c>
      <c r="C379" s="16" t="s">
        <v>884</v>
      </c>
      <c r="D379" s="17" t="s">
        <v>412</v>
      </c>
      <c r="E379" s="17"/>
      <c r="F379" s="19">
        <v>33</v>
      </c>
      <c r="G379" s="3">
        <v>3.9</v>
      </c>
      <c r="H379" s="3">
        <f t="shared" si="1"/>
        <v>128.69999999999999</v>
      </c>
    </row>
    <row r="380" spans="1:8" ht="15" customHeight="1" x14ac:dyDescent="0.2">
      <c r="A380" s="23" t="s">
        <v>887</v>
      </c>
      <c r="B380" s="28" t="s">
        <v>878</v>
      </c>
      <c r="C380" s="16" t="s">
        <v>885</v>
      </c>
      <c r="D380" s="17" t="s">
        <v>10</v>
      </c>
      <c r="E380" s="17"/>
      <c r="F380" s="19">
        <v>29</v>
      </c>
      <c r="G380" s="3">
        <v>13.9</v>
      </c>
      <c r="H380" s="3">
        <f t="shared" si="1"/>
        <v>403.1</v>
      </c>
    </row>
    <row r="381" spans="1:8" ht="15" customHeight="1" x14ac:dyDescent="0.2">
      <c r="A381" s="1" t="s">
        <v>905</v>
      </c>
      <c r="B381" s="26" t="s">
        <v>906</v>
      </c>
      <c r="C381" s="2" t="s">
        <v>907</v>
      </c>
      <c r="D381" s="1" t="s">
        <v>908</v>
      </c>
      <c r="E381" s="2" t="s">
        <v>909</v>
      </c>
      <c r="F381" s="6">
        <v>4</v>
      </c>
      <c r="G381" s="24">
        <v>18</v>
      </c>
      <c r="H381" s="3">
        <f t="shared" si="1"/>
        <v>72</v>
      </c>
    </row>
    <row r="382" spans="1:8" ht="15" customHeight="1" x14ac:dyDescent="0.2">
      <c r="A382" s="1" t="s">
        <v>905</v>
      </c>
      <c r="B382" s="26" t="s">
        <v>910</v>
      </c>
      <c r="C382" s="2" t="s">
        <v>911</v>
      </c>
      <c r="D382" s="1" t="s">
        <v>908</v>
      </c>
      <c r="E382" s="2" t="s">
        <v>912</v>
      </c>
      <c r="F382" s="6">
        <v>10</v>
      </c>
      <c r="G382" s="24">
        <v>18</v>
      </c>
      <c r="H382" s="3">
        <f t="shared" si="1"/>
        <v>180</v>
      </c>
    </row>
    <row r="383" spans="1:8" ht="15" customHeight="1" x14ac:dyDescent="0.2">
      <c r="A383" s="1" t="s">
        <v>905</v>
      </c>
      <c r="B383" s="26" t="s">
        <v>913</v>
      </c>
      <c r="C383" s="2" t="s">
        <v>914</v>
      </c>
      <c r="D383" s="1" t="s">
        <v>908</v>
      </c>
      <c r="E383" s="2" t="s">
        <v>915</v>
      </c>
      <c r="F383" s="6">
        <v>4</v>
      </c>
      <c r="G383" s="24">
        <v>18</v>
      </c>
      <c r="H383" s="3">
        <f t="shared" si="1"/>
        <v>72</v>
      </c>
    </row>
    <row r="384" spans="1:8" ht="15" customHeight="1" x14ac:dyDescent="0.2">
      <c r="A384" s="1" t="s">
        <v>905</v>
      </c>
      <c r="B384" s="26" t="s">
        <v>916</v>
      </c>
      <c r="C384" s="2" t="s">
        <v>917</v>
      </c>
      <c r="D384" s="1" t="s">
        <v>908</v>
      </c>
      <c r="E384" s="2" t="s">
        <v>918</v>
      </c>
      <c r="F384" s="6">
        <v>4</v>
      </c>
      <c r="G384" s="24">
        <v>18</v>
      </c>
      <c r="H384" s="3">
        <f t="shared" si="1"/>
        <v>72</v>
      </c>
    </row>
    <row r="385" spans="1:8" ht="15" customHeight="1" x14ac:dyDescent="0.2">
      <c r="A385" s="1" t="s">
        <v>905</v>
      </c>
      <c r="B385" s="26" t="s">
        <v>919</v>
      </c>
      <c r="C385" s="2" t="s">
        <v>920</v>
      </c>
      <c r="D385" s="1" t="s">
        <v>908</v>
      </c>
      <c r="E385" s="2" t="s">
        <v>921</v>
      </c>
      <c r="F385" s="6">
        <v>5</v>
      </c>
      <c r="G385" s="24">
        <v>18</v>
      </c>
      <c r="H385" s="3">
        <f t="shared" si="1"/>
        <v>90</v>
      </c>
    </row>
    <row r="386" spans="1:8" ht="15" customHeight="1" x14ac:dyDescent="0.2">
      <c r="A386" s="1" t="s">
        <v>922</v>
      </c>
      <c r="B386" s="26" t="s">
        <v>923</v>
      </c>
      <c r="C386" s="2" t="s">
        <v>924</v>
      </c>
      <c r="D386" s="1" t="s">
        <v>3</v>
      </c>
      <c r="E386" s="2" t="s">
        <v>925</v>
      </c>
      <c r="F386" s="6">
        <v>7</v>
      </c>
      <c r="G386" s="24">
        <v>5.9</v>
      </c>
      <c r="H386" s="3">
        <f t="shared" si="1"/>
        <v>41.300000000000004</v>
      </c>
    </row>
    <row r="387" spans="1:8" ht="15" customHeight="1" x14ac:dyDescent="0.2">
      <c r="A387" s="1" t="s">
        <v>922</v>
      </c>
      <c r="B387" s="26" t="s">
        <v>926</v>
      </c>
      <c r="C387" s="2" t="s">
        <v>927</v>
      </c>
      <c r="D387" s="1" t="s">
        <v>3</v>
      </c>
      <c r="E387" s="2" t="s">
        <v>928</v>
      </c>
      <c r="F387" s="6">
        <v>5</v>
      </c>
      <c r="G387" s="24">
        <v>5.9</v>
      </c>
      <c r="H387" s="3">
        <f t="shared" si="1"/>
        <v>29.5</v>
      </c>
    </row>
    <row r="388" spans="1:8" ht="15" customHeight="1" x14ac:dyDescent="0.2">
      <c r="A388" s="1" t="s">
        <v>0</v>
      </c>
      <c r="B388" s="26" t="s">
        <v>1</v>
      </c>
      <c r="C388" s="2" t="s">
        <v>2</v>
      </c>
      <c r="D388" s="1" t="s">
        <v>3</v>
      </c>
      <c r="E388" s="2" t="s">
        <v>4</v>
      </c>
      <c r="F388" s="6">
        <v>9</v>
      </c>
      <c r="G388" s="24">
        <v>3</v>
      </c>
      <c r="H388" s="3">
        <f t="shared" si="1"/>
        <v>27</v>
      </c>
    </row>
    <row r="389" spans="1:8" ht="15" customHeight="1" x14ac:dyDescent="0.2">
      <c r="A389" s="1" t="s">
        <v>0</v>
      </c>
      <c r="B389" s="26" t="s">
        <v>929</v>
      </c>
      <c r="C389" s="2" t="s">
        <v>930</v>
      </c>
      <c r="D389" s="1" t="s">
        <v>3</v>
      </c>
      <c r="E389" s="2" t="s">
        <v>931</v>
      </c>
      <c r="F389" s="6">
        <v>4</v>
      </c>
      <c r="G389" s="24">
        <v>5</v>
      </c>
      <c r="H389" s="3">
        <f t="shared" si="1"/>
        <v>20</v>
      </c>
    </row>
    <row r="390" spans="1:8" ht="15" customHeight="1" x14ac:dyDescent="0.2">
      <c r="A390" s="1" t="s">
        <v>0</v>
      </c>
      <c r="B390" s="26" t="s">
        <v>932</v>
      </c>
      <c r="C390" s="2" t="s">
        <v>933</v>
      </c>
      <c r="D390" s="1" t="s">
        <v>3</v>
      </c>
      <c r="E390" s="2" t="s">
        <v>934</v>
      </c>
      <c r="F390" s="6">
        <v>1</v>
      </c>
      <c r="G390" s="24">
        <v>1</v>
      </c>
      <c r="H390" s="3">
        <f t="shared" si="1"/>
        <v>1</v>
      </c>
    </row>
    <row r="391" spans="1:8" ht="15" customHeight="1" x14ac:dyDescent="0.2">
      <c r="A391" s="1" t="s">
        <v>0</v>
      </c>
      <c r="B391" s="26" t="s">
        <v>935</v>
      </c>
      <c r="C391" s="2" t="s">
        <v>936</v>
      </c>
      <c r="D391" s="1" t="s">
        <v>3</v>
      </c>
      <c r="E391" s="2" t="s">
        <v>937</v>
      </c>
      <c r="F391" s="6">
        <v>1</v>
      </c>
      <c r="G391" s="24">
        <v>1</v>
      </c>
      <c r="H391" s="3">
        <f t="shared" si="1"/>
        <v>1</v>
      </c>
    </row>
    <row r="392" spans="1:8" ht="15" customHeight="1" x14ac:dyDescent="0.2">
      <c r="A392" s="1" t="s">
        <v>0</v>
      </c>
      <c r="B392" s="26" t="s">
        <v>938</v>
      </c>
      <c r="C392" s="2" t="s">
        <v>939</v>
      </c>
      <c r="D392" s="1" t="s">
        <v>3</v>
      </c>
      <c r="E392" s="2" t="s">
        <v>940</v>
      </c>
      <c r="F392" s="6">
        <v>1</v>
      </c>
      <c r="G392" s="24">
        <v>5</v>
      </c>
      <c r="H392" s="3">
        <f t="shared" si="1"/>
        <v>5</v>
      </c>
    </row>
    <row r="393" spans="1:8" ht="15" customHeight="1" x14ac:dyDescent="0.2">
      <c r="A393" s="1" t="s">
        <v>15</v>
      </c>
      <c r="B393" s="26" t="s">
        <v>941</v>
      </c>
      <c r="C393" s="2" t="s">
        <v>942</v>
      </c>
      <c r="D393" s="1" t="s">
        <v>3</v>
      </c>
      <c r="E393" s="2" t="s">
        <v>943</v>
      </c>
      <c r="F393" s="6">
        <v>21</v>
      </c>
      <c r="G393" s="24">
        <v>47</v>
      </c>
      <c r="H393" s="3">
        <f t="shared" si="1"/>
        <v>987</v>
      </c>
    </row>
    <row r="394" spans="1:8" ht="15" customHeight="1" x14ac:dyDescent="0.2">
      <c r="A394" s="1" t="s">
        <v>944</v>
      </c>
      <c r="B394" s="26" t="s">
        <v>945</v>
      </c>
      <c r="C394" s="2" t="s">
        <v>946</v>
      </c>
      <c r="D394" s="1" t="s">
        <v>3</v>
      </c>
      <c r="E394" s="2" t="s">
        <v>4</v>
      </c>
      <c r="F394" s="6">
        <v>1</v>
      </c>
      <c r="G394" s="24">
        <v>89</v>
      </c>
      <c r="H394" s="3">
        <f t="shared" si="1"/>
        <v>89</v>
      </c>
    </row>
    <row r="395" spans="1:8" ht="15" customHeight="1" x14ac:dyDescent="0.2">
      <c r="A395" s="1" t="s">
        <v>28</v>
      </c>
      <c r="B395" s="26" t="s">
        <v>947</v>
      </c>
      <c r="C395" s="2" t="s">
        <v>948</v>
      </c>
      <c r="D395" s="1" t="s">
        <v>3</v>
      </c>
      <c r="E395" s="2" t="s">
        <v>4</v>
      </c>
      <c r="F395" s="6">
        <v>1</v>
      </c>
      <c r="G395" s="24">
        <v>419</v>
      </c>
      <c r="H395" s="3">
        <f t="shared" si="1"/>
        <v>419</v>
      </c>
    </row>
    <row r="396" spans="1:8" ht="15" customHeight="1" x14ac:dyDescent="0.2">
      <c r="A396" s="1" t="s">
        <v>28</v>
      </c>
      <c r="B396" s="26" t="s">
        <v>949</v>
      </c>
      <c r="C396" s="2" t="s">
        <v>950</v>
      </c>
      <c r="D396" s="1" t="s">
        <v>3</v>
      </c>
      <c r="E396" s="2" t="s">
        <v>4</v>
      </c>
      <c r="F396" s="6">
        <v>1</v>
      </c>
      <c r="G396" s="24">
        <v>85</v>
      </c>
      <c r="H396" s="3">
        <f t="shared" si="1"/>
        <v>85</v>
      </c>
    </row>
    <row r="397" spans="1:8" ht="15" customHeight="1" x14ac:dyDescent="0.2">
      <c r="A397" s="1" t="s">
        <v>28</v>
      </c>
      <c r="B397" s="26" t="s">
        <v>951</v>
      </c>
      <c r="C397" s="2" t="s">
        <v>952</v>
      </c>
      <c r="D397" s="1" t="s">
        <v>3</v>
      </c>
      <c r="E397" s="2" t="s">
        <v>35</v>
      </c>
      <c r="F397" s="6">
        <v>1</v>
      </c>
      <c r="G397" s="24">
        <v>1590</v>
      </c>
      <c r="H397" s="3">
        <f t="shared" si="1"/>
        <v>1590</v>
      </c>
    </row>
    <row r="398" spans="1:8" ht="15" customHeight="1" x14ac:dyDescent="0.2">
      <c r="A398" s="1" t="s">
        <v>28</v>
      </c>
      <c r="B398" s="26" t="s">
        <v>953</v>
      </c>
      <c r="C398" s="2" t="s">
        <v>954</v>
      </c>
      <c r="D398" s="1" t="s">
        <v>10</v>
      </c>
      <c r="E398" s="2" t="s">
        <v>4</v>
      </c>
      <c r="F398" s="6">
        <v>1</v>
      </c>
      <c r="G398" s="24">
        <v>110</v>
      </c>
      <c r="H398" s="3">
        <f t="shared" si="1"/>
        <v>110</v>
      </c>
    </row>
    <row r="399" spans="1:8" ht="15" customHeight="1" x14ac:dyDescent="0.2">
      <c r="A399" s="1" t="s">
        <v>28</v>
      </c>
      <c r="B399" s="26" t="s">
        <v>955</v>
      </c>
      <c r="C399" s="2" t="s">
        <v>956</v>
      </c>
      <c r="D399" s="1" t="s">
        <v>3</v>
      </c>
      <c r="E399" s="2" t="s">
        <v>957</v>
      </c>
      <c r="F399" s="6">
        <v>1</v>
      </c>
      <c r="G399" s="24">
        <v>11.75</v>
      </c>
      <c r="H399" s="3">
        <f t="shared" si="1"/>
        <v>11.75</v>
      </c>
    </row>
    <row r="400" spans="1:8" ht="15" customHeight="1" x14ac:dyDescent="0.2">
      <c r="A400" s="1" t="s">
        <v>28</v>
      </c>
      <c r="B400" s="26" t="s">
        <v>958</v>
      </c>
      <c r="C400" s="2" t="s">
        <v>959</v>
      </c>
      <c r="D400" s="1" t="s">
        <v>3</v>
      </c>
      <c r="E400" s="2" t="s">
        <v>960</v>
      </c>
      <c r="F400" s="6">
        <v>3</v>
      </c>
      <c r="G400" s="24">
        <v>10.7</v>
      </c>
      <c r="H400" s="3">
        <f t="shared" si="1"/>
        <v>32.099999999999994</v>
      </c>
    </row>
    <row r="401" spans="1:8" ht="15" customHeight="1" x14ac:dyDescent="0.2">
      <c r="A401" s="1" t="s">
        <v>28</v>
      </c>
      <c r="B401" s="26" t="s">
        <v>961</v>
      </c>
      <c r="C401" s="2" t="s">
        <v>962</v>
      </c>
      <c r="D401" s="1" t="s">
        <v>3</v>
      </c>
      <c r="E401" s="2" t="s">
        <v>4</v>
      </c>
      <c r="F401" s="6">
        <v>2</v>
      </c>
      <c r="G401" s="24">
        <v>218</v>
      </c>
      <c r="H401" s="3">
        <f t="shared" si="1"/>
        <v>436</v>
      </c>
    </row>
    <row r="402" spans="1:8" ht="15" customHeight="1" x14ac:dyDescent="0.2">
      <c r="A402" s="1" t="s">
        <v>963</v>
      </c>
      <c r="B402" s="26" t="s">
        <v>964</v>
      </c>
      <c r="C402" s="2" t="s">
        <v>965</v>
      </c>
      <c r="D402" s="1" t="s">
        <v>3</v>
      </c>
      <c r="E402" s="2" t="s">
        <v>966</v>
      </c>
      <c r="F402" s="6">
        <v>2</v>
      </c>
      <c r="G402" s="24">
        <v>50</v>
      </c>
      <c r="H402" s="3">
        <f t="shared" si="1"/>
        <v>100</v>
      </c>
    </row>
    <row r="403" spans="1:8" ht="15" customHeight="1" x14ac:dyDescent="0.2">
      <c r="A403" s="1" t="s">
        <v>963</v>
      </c>
      <c r="B403" s="26" t="s">
        <v>967</v>
      </c>
      <c r="C403" s="2" t="s">
        <v>968</v>
      </c>
      <c r="D403" s="1" t="s">
        <v>3</v>
      </c>
      <c r="E403" s="2" t="s">
        <v>969</v>
      </c>
      <c r="F403" s="6">
        <v>2</v>
      </c>
      <c r="G403" s="24">
        <v>50</v>
      </c>
      <c r="H403" s="3">
        <f t="shared" si="1"/>
        <v>100</v>
      </c>
    </row>
    <row r="404" spans="1:8" ht="15" customHeight="1" x14ac:dyDescent="0.2">
      <c r="A404" s="1" t="s">
        <v>970</v>
      </c>
      <c r="B404" s="26" t="s">
        <v>971</v>
      </c>
      <c r="C404" s="2" t="s">
        <v>972</v>
      </c>
      <c r="D404" s="1" t="s">
        <v>3</v>
      </c>
      <c r="E404" s="2" t="s">
        <v>973</v>
      </c>
      <c r="F404" s="6">
        <v>10</v>
      </c>
      <c r="G404" s="24">
        <v>4.5</v>
      </c>
      <c r="H404" s="3">
        <f t="shared" si="1"/>
        <v>45</v>
      </c>
    </row>
    <row r="405" spans="1:8" ht="15" customHeight="1" x14ac:dyDescent="0.2">
      <c r="A405" s="1" t="s">
        <v>970</v>
      </c>
      <c r="B405" s="26" t="s">
        <v>974</v>
      </c>
      <c r="C405" s="2" t="s">
        <v>975</v>
      </c>
      <c r="D405" s="1" t="s">
        <v>3</v>
      </c>
      <c r="E405" s="2" t="s">
        <v>976</v>
      </c>
      <c r="F405" s="6">
        <v>3</v>
      </c>
      <c r="G405" s="24">
        <v>4</v>
      </c>
      <c r="H405" s="3">
        <f t="shared" si="1"/>
        <v>12</v>
      </c>
    </row>
    <row r="406" spans="1:8" ht="15" customHeight="1" x14ac:dyDescent="0.2">
      <c r="A406" s="1" t="s">
        <v>970</v>
      </c>
      <c r="B406" s="26" t="s">
        <v>977</v>
      </c>
      <c r="C406" s="2" t="s">
        <v>978</v>
      </c>
      <c r="D406" s="1" t="s">
        <v>3</v>
      </c>
      <c r="E406" s="2" t="s">
        <v>979</v>
      </c>
      <c r="F406" s="6">
        <v>4</v>
      </c>
      <c r="G406" s="24">
        <v>23</v>
      </c>
      <c r="H406" s="3">
        <f t="shared" si="1"/>
        <v>92</v>
      </c>
    </row>
    <row r="407" spans="1:8" ht="15" customHeight="1" x14ac:dyDescent="0.2">
      <c r="A407" s="1" t="s">
        <v>970</v>
      </c>
      <c r="B407" s="26" t="s">
        <v>980</v>
      </c>
      <c r="C407" s="2" t="s">
        <v>981</v>
      </c>
      <c r="D407" s="1" t="s">
        <v>3</v>
      </c>
      <c r="E407" s="2" t="s">
        <v>982</v>
      </c>
      <c r="F407" s="6">
        <v>1</v>
      </c>
      <c r="G407" s="24">
        <v>7</v>
      </c>
      <c r="H407" s="3">
        <f t="shared" si="1"/>
        <v>7</v>
      </c>
    </row>
    <row r="408" spans="1:8" ht="15" customHeight="1" x14ac:dyDescent="0.2">
      <c r="A408" s="1" t="s">
        <v>970</v>
      </c>
      <c r="B408" s="26" t="s">
        <v>983</v>
      </c>
      <c r="C408" s="2" t="s">
        <v>984</v>
      </c>
      <c r="D408" s="1" t="s">
        <v>3</v>
      </c>
      <c r="E408" s="2" t="s">
        <v>985</v>
      </c>
      <c r="F408" s="6">
        <v>1</v>
      </c>
      <c r="G408" s="24">
        <v>4</v>
      </c>
      <c r="H408" s="3">
        <f t="shared" si="1"/>
        <v>4</v>
      </c>
    </row>
    <row r="409" spans="1:8" ht="15" customHeight="1" x14ac:dyDescent="0.2">
      <c r="A409" s="1" t="s">
        <v>970</v>
      </c>
      <c r="B409" s="26" t="s">
        <v>986</v>
      </c>
      <c r="C409" s="2" t="s">
        <v>987</v>
      </c>
      <c r="D409" s="1" t="s">
        <v>3</v>
      </c>
      <c r="E409" s="2" t="s">
        <v>988</v>
      </c>
      <c r="F409" s="6">
        <v>1</v>
      </c>
      <c r="G409" s="24">
        <v>13</v>
      </c>
      <c r="H409" s="3">
        <f t="shared" si="1"/>
        <v>13</v>
      </c>
    </row>
    <row r="410" spans="1:8" ht="15" customHeight="1" x14ac:dyDescent="0.2">
      <c r="A410" s="1" t="s">
        <v>970</v>
      </c>
      <c r="B410" s="26" t="s">
        <v>989</v>
      </c>
      <c r="C410" s="2" t="s">
        <v>990</v>
      </c>
      <c r="D410" s="1" t="s">
        <v>3</v>
      </c>
      <c r="E410" s="2" t="s">
        <v>991</v>
      </c>
      <c r="F410" s="6">
        <v>2</v>
      </c>
      <c r="G410" s="24">
        <v>22</v>
      </c>
      <c r="H410" s="3">
        <f t="shared" si="1"/>
        <v>44</v>
      </c>
    </row>
    <row r="411" spans="1:8" ht="15" customHeight="1" x14ac:dyDescent="0.2">
      <c r="A411" s="1" t="s">
        <v>970</v>
      </c>
      <c r="B411" s="26" t="s">
        <v>992</v>
      </c>
      <c r="C411" s="2" t="s">
        <v>993</v>
      </c>
      <c r="D411" s="1" t="s">
        <v>3</v>
      </c>
      <c r="E411" s="2" t="s">
        <v>994</v>
      </c>
      <c r="F411" s="6">
        <v>3</v>
      </c>
      <c r="G411" s="24">
        <v>6</v>
      </c>
      <c r="H411" s="3">
        <f t="shared" si="1"/>
        <v>18</v>
      </c>
    </row>
    <row r="412" spans="1:8" ht="15" customHeight="1" x14ac:dyDescent="0.2">
      <c r="A412" s="1" t="s">
        <v>47</v>
      </c>
      <c r="B412" s="26" t="s">
        <v>995</v>
      </c>
      <c r="C412" s="2" t="s">
        <v>996</v>
      </c>
      <c r="D412" s="1" t="s">
        <v>3</v>
      </c>
      <c r="E412" s="2" t="s">
        <v>4</v>
      </c>
      <c r="F412" s="6">
        <v>1</v>
      </c>
      <c r="G412" s="24">
        <v>47</v>
      </c>
      <c r="H412" s="3">
        <f t="shared" ref="H412:H475" si="2">+F412*G412</f>
        <v>47</v>
      </c>
    </row>
    <row r="413" spans="1:8" ht="15" customHeight="1" x14ac:dyDescent="0.2">
      <c r="A413" s="1" t="s">
        <v>47</v>
      </c>
      <c r="B413" s="26" t="s">
        <v>997</v>
      </c>
      <c r="C413" s="2" t="s">
        <v>998</v>
      </c>
      <c r="D413" s="1" t="s">
        <v>3</v>
      </c>
      <c r="E413" s="2" t="s">
        <v>4</v>
      </c>
      <c r="F413" s="6">
        <v>1</v>
      </c>
      <c r="G413" s="24">
        <v>79</v>
      </c>
      <c r="H413" s="3">
        <f t="shared" si="2"/>
        <v>79</v>
      </c>
    </row>
    <row r="414" spans="1:8" ht="15" customHeight="1" x14ac:dyDescent="0.2">
      <c r="A414" s="1" t="s">
        <v>47</v>
      </c>
      <c r="B414" s="26" t="s">
        <v>999</v>
      </c>
      <c r="C414" s="2" t="s">
        <v>1000</v>
      </c>
      <c r="D414" s="1" t="s">
        <v>3</v>
      </c>
      <c r="E414" s="2" t="s">
        <v>1001</v>
      </c>
      <c r="F414" s="6">
        <v>1</v>
      </c>
      <c r="G414" s="24">
        <v>19</v>
      </c>
      <c r="H414" s="3">
        <f t="shared" si="2"/>
        <v>19</v>
      </c>
    </row>
    <row r="415" spans="1:8" ht="15" customHeight="1" x14ac:dyDescent="0.2">
      <c r="A415" s="1" t="s">
        <v>47</v>
      </c>
      <c r="B415" s="26" t="s">
        <v>1002</v>
      </c>
      <c r="C415" s="2" t="s">
        <v>1003</v>
      </c>
      <c r="D415" s="1" t="s">
        <v>3</v>
      </c>
      <c r="E415" s="2" t="s">
        <v>1004</v>
      </c>
      <c r="F415" s="6">
        <v>2</v>
      </c>
      <c r="G415" s="24">
        <v>0.4</v>
      </c>
      <c r="H415" s="3">
        <f t="shared" si="2"/>
        <v>0.8</v>
      </c>
    </row>
    <row r="416" spans="1:8" ht="15" customHeight="1" x14ac:dyDescent="0.2">
      <c r="A416" s="1" t="s">
        <v>47</v>
      </c>
      <c r="B416" s="26" t="s">
        <v>1005</v>
      </c>
      <c r="C416" s="2" t="s">
        <v>1006</v>
      </c>
      <c r="D416" s="1" t="s">
        <v>3</v>
      </c>
      <c r="E416" s="2" t="s">
        <v>4</v>
      </c>
      <c r="F416" s="6">
        <v>1</v>
      </c>
      <c r="G416" s="24">
        <v>203</v>
      </c>
      <c r="H416" s="3">
        <f t="shared" si="2"/>
        <v>203</v>
      </c>
    </row>
    <row r="417" spans="1:8" ht="15" customHeight="1" x14ac:dyDescent="0.2">
      <c r="A417" s="1" t="s">
        <v>47</v>
      </c>
      <c r="B417" s="26" t="s">
        <v>1007</v>
      </c>
      <c r="C417" s="2" t="s">
        <v>1008</v>
      </c>
      <c r="D417" s="1" t="s">
        <v>3</v>
      </c>
      <c r="E417" s="2" t="s">
        <v>4</v>
      </c>
      <c r="F417" s="6">
        <v>1</v>
      </c>
      <c r="G417" s="24">
        <v>775</v>
      </c>
      <c r="H417" s="3">
        <f t="shared" si="2"/>
        <v>775</v>
      </c>
    </row>
    <row r="418" spans="1:8" ht="15" customHeight="1" x14ac:dyDescent="0.2">
      <c r="A418" s="1" t="s">
        <v>47</v>
      </c>
      <c r="B418" s="26" t="s">
        <v>1009</v>
      </c>
      <c r="C418" s="2" t="s">
        <v>1010</v>
      </c>
      <c r="D418" s="1" t="s">
        <v>3</v>
      </c>
      <c r="E418" s="2" t="s">
        <v>1011</v>
      </c>
      <c r="F418" s="6">
        <v>1</v>
      </c>
      <c r="G418" s="24">
        <v>65</v>
      </c>
      <c r="H418" s="3">
        <f t="shared" si="2"/>
        <v>65</v>
      </c>
    </row>
    <row r="419" spans="1:8" ht="15" customHeight="1" x14ac:dyDescent="0.2">
      <c r="A419" s="1" t="s">
        <v>47</v>
      </c>
      <c r="B419" s="26" t="s">
        <v>1012</v>
      </c>
      <c r="C419" s="2" t="s">
        <v>1013</v>
      </c>
      <c r="D419" s="1" t="s">
        <v>10</v>
      </c>
      <c r="E419" s="2" t="s">
        <v>4</v>
      </c>
      <c r="F419" s="6">
        <v>1</v>
      </c>
      <c r="G419" s="24">
        <v>99</v>
      </c>
      <c r="H419" s="3">
        <f t="shared" si="2"/>
        <v>99</v>
      </c>
    </row>
    <row r="420" spans="1:8" ht="15" customHeight="1" x14ac:dyDescent="0.2">
      <c r="A420" s="1" t="s">
        <v>47</v>
      </c>
      <c r="B420" s="26" t="s">
        <v>1014</v>
      </c>
      <c r="C420" s="2" t="s">
        <v>1015</v>
      </c>
      <c r="D420" s="1" t="s">
        <v>3</v>
      </c>
      <c r="E420" s="2" t="s">
        <v>4</v>
      </c>
      <c r="F420" s="6">
        <v>1</v>
      </c>
      <c r="G420" s="24">
        <v>190</v>
      </c>
      <c r="H420" s="3">
        <f t="shared" si="2"/>
        <v>190</v>
      </c>
    </row>
    <row r="421" spans="1:8" ht="15" customHeight="1" x14ac:dyDescent="0.2">
      <c r="A421" s="1" t="s">
        <v>47</v>
      </c>
      <c r="B421" s="26" t="s">
        <v>1016</v>
      </c>
      <c r="C421" s="2" t="s">
        <v>1017</v>
      </c>
      <c r="D421" s="1" t="s">
        <v>3</v>
      </c>
      <c r="E421" s="2" t="s">
        <v>4</v>
      </c>
      <c r="F421" s="6">
        <v>1</v>
      </c>
      <c r="G421" s="24">
        <v>49</v>
      </c>
      <c r="H421" s="3">
        <f t="shared" si="2"/>
        <v>49</v>
      </c>
    </row>
    <row r="422" spans="1:8" ht="15" customHeight="1" x14ac:dyDescent="0.2">
      <c r="A422" s="1" t="s">
        <v>514</v>
      </c>
      <c r="B422" s="26" t="s">
        <v>1018</v>
      </c>
      <c r="C422" s="2" t="s">
        <v>1019</v>
      </c>
      <c r="D422" s="1" t="s">
        <v>3</v>
      </c>
      <c r="E422" s="2" t="s">
        <v>4</v>
      </c>
      <c r="F422" s="6">
        <v>1</v>
      </c>
      <c r="G422" s="24">
        <v>112</v>
      </c>
      <c r="H422" s="3">
        <f t="shared" si="2"/>
        <v>112</v>
      </c>
    </row>
    <row r="423" spans="1:8" ht="15" customHeight="1" x14ac:dyDescent="0.2">
      <c r="A423" s="1" t="s">
        <v>514</v>
      </c>
      <c r="B423" s="26" t="s">
        <v>1020</v>
      </c>
      <c r="C423" s="2" t="s">
        <v>1021</v>
      </c>
      <c r="D423" s="1" t="s">
        <v>3</v>
      </c>
      <c r="E423" s="2" t="s">
        <v>4</v>
      </c>
      <c r="F423" s="6">
        <v>1</v>
      </c>
      <c r="G423" s="24">
        <v>198</v>
      </c>
      <c r="H423" s="3">
        <f t="shared" si="2"/>
        <v>198</v>
      </c>
    </row>
    <row r="424" spans="1:8" ht="15" customHeight="1" x14ac:dyDescent="0.2">
      <c r="A424" s="1" t="s">
        <v>514</v>
      </c>
      <c r="B424" s="26" t="s">
        <v>1022</v>
      </c>
      <c r="C424" s="2" t="s">
        <v>1023</v>
      </c>
      <c r="D424" s="1" t="s">
        <v>3</v>
      </c>
      <c r="E424" s="2" t="s">
        <v>4</v>
      </c>
      <c r="F424" s="6">
        <v>1</v>
      </c>
      <c r="G424" s="24">
        <v>69</v>
      </c>
      <c r="H424" s="3">
        <f t="shared" si="2"/>
        <v>69</v>
      </c>
    </row>
    <row r="425" spans="1:8" ht="15" customHeight="1" x14ac:dyDescent="0.2">
      <c r="A425" s="1" t="s">
        <v>514</v>
      </c>
      <c r="B425" s="26" t="s">
        <v>553</v>
      </c>
      <c r="C425" s="2" t="s">
        <v>554</v>
      </c>
      <c r="D425" s="1" t="s">
        <v>3</v>
      </c>
      <c r="E425" s="2" t="s">
        <v>555</v>
      </c>
      <c r="F425" s="6">
        <v>1</v>
      </c>
      <c r="G425" s="24">
        <v>9</v>
      </c>
      <c r="H425" s="3">
        <f t="shared" si="2"/>
        <v>9</v>
      </c>
    </row>
    <row r="426" spans="1:8" ht="15" customHeight="1" x14ac:dyDescent="0.2">
      <c r="A426" s="1" t="s">
        <v>514</v>
      </c>
      <c r="B426" s="26" t="s">
        <v>568</v>
      </c>
      <c r="C426" s="2" t="s">
        <v>569</v>
      </c>
      <c r="D426" s="1" t="s">
        <v>3</v>
      </c>
      <c r="E426" s="2" t="s">
        <v>4</v>
      </c>
      <c r="F426" s="6">
        <v>1</v>
      </c>
      <c r="G426" s="24">
        <v>1</v>
      </c>
      <c r="H426" s="3">
        <f t="shared" si="2"/>
        <v>1</v>
      </c>
    </row>
    <row r="427" spans="1:8" ht="15" customHeight="1" x14ac:dyDescent="0.2">
      <c r="A427" s="1" t="s">
        <v>1024</v>
      </c>
      <c r="B427" s="26" t="s">
        <v>1025</v>
      </c>
      <c r="C427" s="2" t="s">
        <v>1026</v>
      </c>
      <c r="D427" s="1" t="s">
        <v>3</v>
      </c>
      <c r="E427" s="2" t="s">
        <v>1027</v>
      </c>
      <c r="F427" s="6">
        <v>1</v>
      </c>
      <c r="G427" s="24">
        <v>1200</v>
      </c>
      <c r="H427" s="3">
        <f t="shared" si="2"/>
        <v>1200</v>
      </c>
    </row>
    <row r="428" spans="1:8" ht="15" customHeight="1" x14ac:dyDescent="0.2">
      <c r="A428" s="1" t="s">
        <v>1024</v>
      </c>
      <c r="B428" s="26" t="s">
        <v>1028</v>
      </c>
      <c r="C428" s="2" t="s">
        <v>1029</v>
      </c>
      <c r="D428" s="1" t="s">
        <v>10</v>
      </c>
      <c r="E428" s="2" t="s">
        <v>1030</v>
      </c>
      <c r="F428" s="6">
        <v>1</v>
      </c>
      <c r="G428" s="24">
        <v>370</v>
      </c>
      <c r="H428" s="3">
        <f t="shared" si="2"/>
        <v>370</v>
      </c>
    </row>
    <row r="429" spans="1:8" ht="15" customHeight="1" x14ac:dyDescent="0.2">
      <c r="A429" s="1" t="s">
        <v>1024</v>
      </c>
      <c r="B429" s="26" t="s">
        <v>1031</v>
      </c>
      <c r="C429" s="2" t="s">
        <v>1032</v>
      </c>
      <c r="D429" s="1" t="s">
        <v>3</v>
      </c>
      <c r="E429" s="2" t="s">
        <v>4</v>
      </c>
      <c r="F429" s="6">
        <v>1</v>
      </c>
      <c r="G429" s="24">
        <v>300</v>
      </c>
      <c r="H429" s="3">
        <f t="shared" si="2"/>
        <v>300</v>
      </c>
    </row>
    <row r="430" spans="1:8" ht="15" customHeight="1" x14ac:dyDescent="0.2">
      <c r="A430" s="1" t="s">
        <v>582</v>
      </c>
      <c r="B430" s="26" t="s">
        <v>1033</v>
      </c>
      <c r="C430" s="2" t="s">
        <v>1034</v>
      </c>
      <c r="D430" s="1" t="s">
        <v>3</v>
      </c>
      <c r="E430" s="2" t="s">
        <v>4</v>
      </c>
      <c r="F430" s="6">
        <v>1</v>
      </c>
      <c r="G430" s="24">
        <v>15</v>
      </c>
      <c r="H430" s="3">
        <f t="shared" si="2"/>
        <v>15</v>
      </c>
    </row>
    <row r="431" spans="1:8" ht="15" customHeight="1" x14ac:dyDescent="0.2">
      <c r="A431" s="1" t="s">
        <v>665</v>
      </c>
      <c r="B431" s="26" t="s">
        <v>1035</v>
      </c>
      <c r="C431" s="2" t="s">
        <v>1036</v>
      </c>
      <c r="D431" s="1" t="s">
        <v>3</v>
      </c>
      <c r="E431" s="2" t="s">
        <v>1037</v>
      </c>
      <c r="F431" s="6">
        <v>14</v>
      </c>
      <c r="G431" s="24">
        <v>50.2</v>
      </c>
      <c r="H431" s="3">
        <f t="shared" si="2"/>
        <v>702.80000000000007</v>
      </c>
    </row>
    <row r="432" spans="1:8" ht="15" customHeight="1" x14ac:dyDescent="0.2">
      <c r="A432" s="1" t="s">
        <v>665</v>
      </c>
      <c r="B432" s="26" t="s">
        <v>1038</v>
      </c>
      <c r="C432" s="2" t="s">
        <v>1039</v>
      </c>
      <c r="D432" s="1" t="s">
        <v>3</v>
      </c>
      <c r="E432" s="2" t="s">
        <v>1040</v>
      </c>
      <c r="F432" s="6">
        <v>14</v>
      </c>
      <c r="G432" s="24">
        <v>50.2</v>
      </c>
      <c r="H432" s="3">
        <f t="shared" si="2"/>
        <v>702.80000000000007</v>
      </c>
    </row>
    <row r="433" spans="1:8 16380:16380" ht="15" customHeight="1" x14ac:dyDescent="0.2">
      <c r="A433" s="1" t="s">
        <v>665</v>
      </c>
      <c r="B433" s="26" t="s">
        <v>1041</v>
      </c>
      <c r="C433" s="2" t="s">
        <v>1042</v>
      </c>
      <c r="D433" s="1" t="s">
        <v>3</v>
      </c>
      <c r="E433" s="2" t="s">
        <v>1043</v>
      </c>
      <c r="F433" s="6">
        <v>15</v>
      </c>
      <c r="G433" s="24">
        <v>63.5</v>
      </c>
      <c r="H433" s="3">
        <f t="shared" si="2"/>
        <v>952.5</v>
      </c>
    </row>
    <row r="434" spans="1:8 16380:16380" ht="15" customHeight="1" x14ac:dyDescent="0.2">
      <c r="A434" s="1" t="s">
        <v>665</v>
      </c>
      <c r="B434" s="26" t="s">
        <v>1044</v>
      </c>
      <c r="C434" s="2" t="s">
        <v>1045</v>
      </c>
      <c r="D434" s="1" t="s">
        <v>3</v>
      </c>
      <c r="E434" s="2" t="s">
        <v>1046</v>
      </c>
      <c r="F434" s="6">
        <v>36</v>
      </c>
      <c r="G434" s="24">
        <v>99</v>
      </c>
      <c r="H434" s="3">
        <f t="shared" si="2"/>
        <v>3564</v>
      </c>
    </row>
    <row r="435" spans="1:8 16380:16380" ht="15" customHeight="1" x14ac:dyDescent="0.2">
      <c r="A435" s="1" t="s">
        <v>669</v>
      </c>
      <c r="B435" s="26" t="s">
        <v>1047</v>
      </c>
      <c r="C435" s="2" t="s">
        <v>1048</v>
      </c>
      <c r="D435" s="1" t="s">
        <v>3</v>
      </c>
      <c r="E435" s="2" t="s">
        <v>1049</v>
      </c>
      <c r="F435" s="6">
        <v>1</v>
      </c>
      <c r="G435" s="24">
        <v>169</v>
      </c>
      <c r="H435" s="3">
        <f t="shared" si="2"/>
        <v>169</v>
      </c>
    </row>
    <row r="436" spans="1:8 16380:16380" ht="15" customHeight="1" x14ac:dyDescent="0.2">
      <c r="A436" s="1" t="s">
        <v>963</v>
      </c>
      <c r="B436" s="26" t="s">
        <v>1050</v>
      </c>
      <c r="C436" s="2" t="s">
        <v>1051</v>
      </c>
      <c r="D436" s="1" t="s">
        <v>3</v>
      </c>
      <c r="E436" s="2">
        <v>0</v>
      </c>
      <c r="F436" s="6">
        <v>1</v>
      </c>
      <c r="G436" s="24">
        <v>2</v>
      </c>
      <c r="H436" s="3">
        <f t="shared" si="2"/>
        <v>2</v>
      </c>
    </row>
    <row r="437" spans="1:8 16380:16380" ht="15" customHeight="1" x14ac:dyDescent="0.2">
      <c r="A437" s="1" t="s">
        <v>514</v>
      </c>
      <c r="B437" s="26" t="s">
        <v>1052</v>
      </c>
      <c r="C437" s="2" t="s">
        <v>1053</v>
      </c>
      <c r="D437" s="1" t="s">
        <v>3</v>
      </c>
      <c r="E437" s="2">
        <v>0</v>
      </c>
      <c r="F437" s="6">
        <v>1</v>
      </c>
      <c r="G437" s="24">
        <v>25</v>
      </c>
      <c r="H437" s="3">
        <f t="shared" si="2"/>
        <v>25</v>
      </c>
    </row>
    <row r="438" spans="1:8 16380:16380" ht="15" customHeight="1" x14ac:dyDescent="0.2">
      <c r="A438" s="1" t="s">
        <v>47</v>
      </c>
      <c r="B438" s="26" t="s">
        <v>1054</v>
      </c>
      <c r="C438" s="2" t="s">
        <v>1055</v>
      </c>
      <c r="D438" s="1" t="s">
        <v>3</v>
      </c>
      <c r="E438" s="2">
        <v>1</v>
      </c>
      <c r="F438" s="6">
        <v>2</v>
      </c>
      <c r="G438" s="24">
        <v>15</v>
      </c>
      <c r="H438" s="3">
        <f t="shared" si="2"/>
        <v>30</v>
      </c>
    </row>
    <row r="439" spans="1:8 16380:16380" ht="15" customHeight="1" x14ac:dyDescent="0.2">
      <c r="A439" s="1" t="s">
        <v>47</v>
      </c>
      <c r="B439" s="26" t="s">
        <v>1056</v>
      </c>
      <c r="C439" s="2" t="s">
        <v>1057</v>
      </c>
      <c r="D439" s="1" t="s">
        <v>3</v>
      </c>
      <c r="E439" s="2">
        <v>0</v>
      </c>
      <c r="F439" s="6">
        <v>1</v>
      </c>
      <c r="G439" s="24">
        <v>25</v>
      </c>
      <c r="H439" s="3">
        <f t="shared" si="2"/>
        <v>25</v>
      </c>
    </row>
    <row r="440" spans="1:8 16380:16380" ht="15" customHeight="1" x14ac:dyDescent="0.2">
      <c r="A440" s="1" t="s">
        <v>47</v>
      </c>
      <c r="B440" s="26" t="s">
        <v>1058</v>
      </c>
      <c r="C440" s="2" t="s">
        <v>1059</v>
      </c>
      <c r="D440" s="1" t="s">
        <v>3</v>
      </c>
      <c r="E440" s="2">
        <v>8</v>
      </c>
      <c r="F440" s="6">
        <v>2</v>
      </c>
      <c r="G440" s="24">
        <v>120</v>
      </c>
      <c r="H440" s="3">
        <f t="shared" si="2"/>
        <v>240</v>
      </c>
    </row>
    <row r="441" spans="1:8 16380:16380" ht="15" customHeight="1" x14ac:dyDescent="0.2">
      <c r="A441" s="1" t="s">
        <v>47</v>
      </c>
      <c r="B441" s="26" t="s">
        <v>1060</v>
      </c>
      <c r="C441" s="2" t="s">
        <v>1061</v>
      </c>
      <c r="D441" s="1" t="s">
        <v>3</v>
      </c>
      <c r="E441" s="2">
        <v>1</v>
      </c>
      <c r="F441" s="6">
        <v>7</v>
      </c>
      <c r="G441" s="24">
        <v>1</v>
      </c>
      <c r="H441" s="3">
        <f t="shared" si="2"/>
        <v>7</v>
      </c>
    </row>
    <row r="442" spans="1:8 16380:16380" ht="15" customHeight="1" x14ac:dyDescent="0.2">
      <c r="A442" s="1" t="s">
        <v>47</v>
      </c>
      <c r="B442" s="26" t="s">
        <v>1062</v>
      </c>
      <c r="C442" s="2" t="s">
        <v>1063</v>
      </c>
      <c r="D442" s="1" t="s">
        <v>3</v>
      </c>
      <c r="E442" s="2">
        <v>0</v>
      </c>
      <c r="F442" s="6">
        <v>1</v>
      </c>
      <c r="G442" s="24">
        <v>7</v>
      </c>
      <c r="H442" s="3">
        <f t="shared" si="2"/>
        <v>7</v>
      </c>
    </row>
    <row r="443" spans="1:8 16380:16380" ht="15" customHeight="1" x14ac:dyDescent="0.2">
      <c r="A443" s="1" t="s">
        <v>1064</v>
      </c>
      <c r="B443" s="25">
        <v>4527483</v>
      </c>
      <c r="C443" s="2" t="s">
        <v>1065</v>
      </c>
      <c r="D443" s="1" t="s">
        <v>3</v>
      </c>
      <c r="E443" s="2">
        <v>0</v>
      </c>
      <c r="F443" s="6">
        <v>1</v>
      </c>
      <c r="G443" s="24">
        <v>565</v>
      </c>
      <c r="H443" s="3">
        <f t="shared" si="2"/>
        <v>565</v>
      </c>
    </row>
    <row r="444" spans="1:8 16380:16380" ht="15" customHeight="1" x14ac:dyDescent="0.2">
      <c r="A444" s="1" t="s">
        <v>1064</v>
      </c>
      <c r="B444" s="25" t="s">
        <v>1066</v>
      </c>
      <c r="C444" s="2" t="s">
        <v>1067</v>
      </c>
      <c r="D444" s="1" t="s">
        <v>3</v>
      </c>
      <c r="E444" s="2">
        <v>0</v>
      </c>
      <c r="F444" s="6">
        <v>1</v>
      </c>
      <c r="G444" s="24">
        <v>169</v>
      </c>
      <c r="H444" s="3">
        <f t="shared" si="2"/>
        <v>169</v>
      </c>
    </row>
    <row r="445" spans="1:8 16380:16380" ht="15" customHeight="1" x14ac:dyDescent="0.2">
      <c r="A445" s="1" t="s">
        <v>47</v>
      </c>
      <c r="B445" s="26" t="s">
        <v>1068</v>
      </c>
      <c r="C445" s="2" t="s">
        <v>1069</v>
      </c>
      <c r="D445" s="1" t="s">
        <v>3</v>
      </c>
      <c r="E445" s="2">
        <v>0</v>
      </c>
      <c r="F445" s="6">
        <v>1</v>
      </c>
      <c r="G445" s="24">
        <v>2</v>
      </c>
      <c r="H445" s="3">
        <f t="shared" si="2"/>
        <v>2</v>
      </c>
    </row>
    <row r="446" spans="1:8 16380:16380" ht="15" customHeight="1" x14ac:dyDescent="0.2">
      <c r="A446" s="1" t="s">
        <v>28</v>
      </c>
      <c r="B446" s="2" t="s">
        <v>1071</v>
      </c>
      <c r="C446" s="2" t="s">
        <v>1127</v>
      </c>
      <c r="D446" s="1" t="s">
        <v>10</v>
      </c>
      <c r="E446" s="2"/>
      <c r="F446" s="6">
        <v>1</v>
      </c>
      <c r="G446" s="24">
        <v>182</v>
      </c>
      <c r="H446" s="3">
        <f t="shared" si="2"/>
        <v>182</v>
      </c>
      <c r="XEZ446">
        <f>SUM(G446:XEY446)</f>
        <v>364</v>
      </c>
    </row>
    <row r="447" spans="1:8 16380:16380" ht="15" customHeight="1" x14ac:dyDescent="0.2">
      <c r="A447" s="1" t="s">
        <v>28</v>
      </c>
      <c r="B447" s="2" t="s">
        <v>1072</v>
      </c>
      <c r="C447" s="2" t="s">
        <v>1128</v>
      </c>
      <c r="D447" s="1" t="s">
        <v>10</v>
      </c>
      <c r="E447" s="2"/>
      <c r="F447" s="6">
        <v>1</v>
      </c>
      <c r="G447" s="24">
        <v>295</v>
      </c>
      <c r="H447" s="3">
        <f t="shared" si="2"/>
        <v>295</v>
      </c>
    </row>
    <row r="448" spans="1:8 16380:16380" ht="15" customHeight="1" x14ac:dyDescent="0.2">
      <c r="A448" s="1" t="s">
        <v>47</v>
      </c>
      <c r="B448" s="2" t="s">
        <v>1073</v>
      </c>
      <c r="C448" s="2" t="s">
        <v>1129</v>
      </c>
      <c r="D448" s="1" t="s">
        <v>3</v>
      </c>
      <c r="E448" s="2"/>
      <c r="F448" s="6">
        <v>1</v>
      </c>
      <c r="G448" s="24">
        <v>1</v>
      </c>
      <c r="H448" s="3">
        <f t="shared" si="2"/>
        <v>1</v>
      </c>
    </row>
    <row r="449" spans="1:8" ht="15" customHeight="1" x14ac:dyDescent="0.2">
      <c r="A449" s="1" t="s">
        <v>897</v>
      </c>
      <c r="B449" s="2" t="s">
        <v>1074</v>
      </c>
      <c r="C449" s="2" t="s">
        <v>1130</v>
      </c>
      <c r="D449" s="1" t="s">
        <v>3</v>
      </c>
      <c r="E449" s="2"/>
      <c r="F449" s="6">
        <v>1</v>
      </c>
      <c r="G449" s="24">
        <v>2.7</v>
      </c>
      <c r="H449" s="3">
        <f t="shared" si="2"/>
        <v>2.7</v>
      </c>
    </row>
    <row r="450" spans="1:8" ht="15" customHeight="1" x14ac:dyDescent="0.2">
      <c r="A450" s="1" t="s">
        <v>897</v>
      </c>
      <c r="B450" s="2" t="s">
        <v>1075</v>
      </c>
      <c r="C450" s="2" t="s">
        <v>1131</v>
      </c>
      <c r="D450" s="1" t="s">
        <v>3</v>
      </c>
      <c r="E450" s="2"/>
      <c r="F450" s="6">
        <v>1</v>
      </c>
      <c r="G450" s="24">
        <v>2.7</v>
      </c>
      <c r="H450" s="3">
        <f t="shared" si="2"/>
        <v>2.7</v>
      </c>
    </row>
    <row r="451" spans="1:8" ht="15" customHeight="1" x14ac:dyDescent="0.2">
      <c r="A451" s="1" t="s">
        <v>897</v>
      </c>
      <c r="B451" s="2" t="s">
        <v>1076</v>
      </c>
      <c r="C451" s="2" t="s">
        <v>1132</v>
      </c>
      <c r="D451" s="1" t="s">
        <v>3</v>
      </c>
      <c r="E451" s="2"/>
      <c r="F451" s="6">
        <v>1</v>
      </c>
      <c r="G451" s="24">
        <v>2.8</v>
      </c>
      <c r="H451" s="3">
        <f t="shared" si="2"/>
        <v>2.8</v>
      </c>
    </row>
    <row r="452" spans="1:8" ht="15" customHeight="1" x14ac:dyDescent="0.2">
      <c r="A452" s="1" t="s">
        <v>897</v>
      </c>
      <c r="B452" s="2" t="s">
        <v>1077</v>
      </c>
      <c r="C452" s="2" t="s">
        <v>1133</v>
      </c>
      <c r="D452" s="1" t="s">
        <v>3</v>
      </c>
      <c r="E452" s="2"/>
      <c r="F452" s="6">
        <v>1</v>
      </c>
      <c r="G452" s="24">
        <v>3.3</v>
      </c>
      <c r="H452" s="3">
        <f t="shared" si="2"/>
        <v>3.3</v>
      </c>
    </row>
    <row r="453" spans="1:8" ht="15" customHeight="1" x14ac:dyDescent="0.2">
      <c r="A453" s="1" t="s">
        <v>897</v>
      </c>
      <c r="B453" s="2" t="s">
        <v>1078</v>
      </c>
      <c r="C453" s="2" t="s">
        <v>1134</v>
      </c>
      <c r="D453" s="1" t="s">
        <v>3</v>
      </c>
      <c r="E453" s="2"/>
      <c r="F453" s="6">
        <v>1</v>
      </c>
      <c r="G453" s="24">
        <v>10.5</v>
      </c>
      <c r="H453" s="3">
        <f t="shared" si="2"/>
        <v>10.5</v>
      </c>
    </row>
    <row r="454" spans="1:8" ht="15" customHeight="1" x14ac:dyDescent="0.2">
      <c r="A454" s="1" t="s">
        <v>897</v>
      </c>
      <c r="B454" s="2" t="s">
        <v>1079</v>
      </c>
      <c r="C454" s="2" t="s">
        <v>1135</v>
      </c>
      <c r="D454" s="1" t="s">
        <v>3</v>
      </c>
      <c r="E454" s="2"/>
      <c r="F454" s="6">
        <v>1</v>
      </c>
      <c r="G454" s="24">
        <v>4.8</v>
      </c>
      <c r="H454" s="3">
        <f t="shared" si="2"/>
        <v>4.8</v>
      </c>
    </row>
    <row r="455" spans="1:8" ht="15" customHeight="1" x14ac:dyDescent="0.2">
      <c r="A455" s="1" t="s">
        <v>897</v>
      </c>
      <c r="B455" s="2" t="s">
        <v>1080</v>
      </c>
      <c r="C455" s="2" t="s">
        <v>1136</v>
      </c>
      <c r="D455" s="1" t="s">
        <v>3</v>
      </c>
      <c r="E455" s="2"/>
      <c r="F455" s="6">
        <v>1</v>
      </c>
      <c r="G455" s="24">
        <v>3.15</v>
      </c>
      <c r="H455" s="3">
        <f t="shared" si="2"/>
        <v>3.15</v>
      </c>
    </row>
    <row r="456" spans="1:8" ht="15" customHeight="1" x14ac:dyDescent="0.2">
      <c r="A456" s="1" t="s">
        <v>1064</v>
      </c>
      <c r="B456" s="2" t="s">
        <v>1081</v>
      </c>
      <c r="C456" s="2" t="s">
        <v>1137</v>
      </c>
      <c r="D456" s="1" t="s">
        <v>3</v>
      </c>
      <c r="E456" s="2"/>
      <c r="F456" s="6">
        <v>1</v>
      </c>
      <c r="G456" s="24">
        <v>20</v>
      </c>
      <c r="H456" s="3">
        <f t="shared" si="2"/>
        <v>20</v>
      </c>
    </row>
    <row r="457" spans="1:8" ht="15" customHeight="1" x14ac:dyDescent="0.2">
      <c r="A457" s="1" t="s">
        <v>886</v>
      </c>
      <c r="B457" s="2" t="s">
        <v>1082</v>
      </c>
      <c r="C457" s="2" t="s">
        <v>1138</v>
      </c>
      <c r="D457" s="1" t="s">
        <v>3</v>
      </c>
      <c r="E457" s="2"/>
      <c r="F457" s="6">
        <v>2</v>
      </c>
      <c r="G457" s="24">
        <v>199</v>
      </c>
      <c r="H457" s="3">
        <f t="shared" si="2"/>
        <v>398</v>
      </c>
    </row>
    <row r="458" spans="1:8" ht="15" customHeight="1" x14ac:dyDescent="0.2">
      <c r="A458" s="1" t="s">
        <v>886</v>
      </c>
      <c r="B458" s="2" t="s">
        <v>1083</v>
      </c>
      <c r="C458" s="2" t="s">
        <v>1139</v>
      </c>
      <c r="D458" s="1" t="s">
        <v>3</v>
      </c>
      <c r="E458" s="2"/>
      <c r="F458" s="6">
        <v>2</v>
      </c>
      <c r="G458" s="24">
        <v>10</v>
      </c>
      <c r="H458" s="3">
        <f t="shared" si="2"/>
        <v>20</v>
      </c>
    </row>
    <row r="459" spans="1:8" ht="15" customHeight="1" x14ac:dyDescent="0.2">
      <c r="A459" s="1" t="s">
        <v>897</v>
      </c>
      <c r="B459" s="2" t="s">
        <v>1084</v>
      </c>
      <c r="C459" s="2" t="s">
        <v>1140</v>
      </c>
      <c r="D459" s="1" t="s">
        <v>3</v>
      </c>
      <c r="E459" s="2"/>
      <c r="F459" s="6">
        <v>2</v>
      </c>
      <c r="G459" s="24">
        <v>1.1499999999999999</v>
      </c>
      <c r="H459" s="3">
        <f t="shared" si="2"/>
        <v>2.2999999999999998</v>
      </c>
    </row>
    <row r="460" spans="1:8" ht="15" customHeight="1" x14ac:dyDescent="0.2">
      <c r="A460" s="1" t="s">
        <v>897</v>
      </c>
      <c r="B460" s="2" t="s">
        <v>1085</v>
      </c>
      <c r="C460" s="2" t="s">
        <v>1141</v>
      </c>
      <c r="D460" s="1" t="s">
        <v>3</v>
      </c>
      <c r="E460" s="2"/>
      <c r="F460" s="6">
        <v>2</v>
      </c>
      <c r="G460" s="24">
        <v>4.4000000000000004</v>
      </c>
      <c r="H460" s="3">
        <f t="shared" si="2"/>
        <v>8.8000000000000007</v>
      </c>
    </row>
    <row r="461" spans="1:8" ht="15" customHeight="1" x14ac:dyDescent="0.2">
      <c r="A461" s="1" t="s">
        <v>897</v>
      </c>
      <c r="B461" s="2" t="s">
        <v>1086</v>
      </c>
      <c r="C461" s="2" t="s">
        <v>1142</v>
      </c>
      <c r="D461" s="1" t="s">
        <v>3</v>
      </c>
      <c r="E461" s="2"/>
      <c r="F461" s="6">
        <v>2</v>
      </c>
      <c r="G461" s="24">
        <v>2.4</v>
      </c>
      <c r="H461" s="3">
        <f t="shared" si="2"/>
        <v>4.8</v>
      </c>
    </row>
    <row r="462" spans="1:8" ht="15" customHeight="1" x14ac:dyDescent="0.2">
      <c r="A462" s="1" t="s">
        <v>897</v>
      </c>
      <c r="B462" s="2" t="s">
        <v>1087</v>
      </c>
      <c r="C462" s="2" t="s">
        <v>1143</v>
      </c>
      <c r="D462" s="1" t="s">
        <v>3</v>
      </c>
      <c r="E462" s="2"/>
      <c r="F462" s="6">
        <v>2</v>
      </c>
      <c r="G462" s="24">
        <v>2.4</v>
      </c>
      <c r="H462" s="3">
        <f t="shared" si="2"/>
        <v>4.8</v>
      </c>
    </row>
    <row r="463" spans="1:8" ht="15" customHeight="1" x14ac:dyDescent="0.2">
      <c r="A463" s="1" t="s">
        <v>897</v>
      </c>
      <c r="B463" s="2" t="s">
        <v>1088</v>
      </c>
      <c r="C463" s="2" t="s">
        <v>1144</v>
      </c>
      <c r="D463" s="1" t="s">
        <v>3</v>
      </c>
      <c r="E463" s="2"/>
      <c r="F463" s="6">
        <v>2</v>
      </c>
      <c r="G463" s="24">
        <v>2.6</v>
      </c>
      <c r="H463" s="3">
        <f t="shared" si="2"/>
        <v>5.2</v>
      </c>
    </row>
    <row r="464" spans="1:8" ht="15" customHeight="1" x14ac:dyDescent="0.2">
      <c r="A464" s="1" t="s">
        <v>897</v>
      </c>
      <c r="B464" s="2" t="s">
        <v>1089</v>
      </c>
      <c r="C464" s="2" t="s">
        <v>1145</v>
      </c>
      <c r="D464" s="1" t="s">
        <v>3</v>
      </c>
      <c r="E464" s="2"/>
      <c r="F464" s="6">
        <v>3</v>
      </c>
      <c r="G464" s="24">
        <v>6.7</v>
      </c>
      <c r="H464" s="3">
        <f t="shared" si="2"/>
        <v>20.100000000000001</v>
      </c>
    </row>
    <row r="465" spans="1:8" ht="15" customHeight="1" x14ac:dyDescent="0.2">
      <c r="A465" s="1" t="s">
        <v>897</v>
      </c>
      <c r="B465" s="2" t="s">
        <v>1090</v>
      </c>
      <c r="C465" s="2" t="s">
        <v>1146</v>
      </c>
      <c r="D465" s="1" t="s">
        <v>3</v>
      </c>
      <c r="E465" s="2"/>
      <c r="F465" s="6">
        <v>3</v>
      </c>
      <c r="G465" s="24">
        <v>6</v>
      </c>
      <c r="H465" s="3">
        <f t="shared" si="2"/>
        <v>18</v>
      </c>
    </row>
    <row r="466" spans="1:8" ht="15" customHeight="1" x14ac:dyDescent="0.2">
      <c r="A466" s="1" t="s">
        <v>886</v>
      </c>
      <c r="B466" s="2" t="s">
        <v>1091</v>
      </c>
      <c r="C466" s="2" t="s">
        <v>1147</v>
      </c>
      <c r="D466" s="1" t="s">
        <v>3</v>
      </c>
      <c r="E466" s="2"/>
      <c r="F466" s="6">
        <v>4</v>
      </c>
      <c r="G466" s="24">
        <v>85</v>
      </c>
      <c r="H466" s="3">
        <f t="shared" si="2"/>
        <v>340</v>
      </c>
    </row>
    <row r="467" spans="1:8" ht="15" customHeight="1" x14ac:dyDescent="0.2">
      <c r="A467" s="1" t="s">
        <v>897</v>
      </c>
      <c r="B467" s="2" t="s">
        <v>1092</v>
      </c>
      <c r="C467" s="2" t="s">
        <v>1148</v>
      </c>
      <c r="D467" s="1" t="s">
        <v>3</v>
      </c>
      <c r="E467" s="2"/>
      <c r="F467" s="6">
        <v>5</v>
      </c>
      <c r="G467" s="24">
        <v>7</v>
      </c>
      <c r="H467" s="3">
        <f t="shared" si="2"/>
        <v>35</v>
      </c>
    </row>
    <row r="468" spans="1:8" ht="15" customHeight="1" x14ac:dyDescent="0.2">
      <c r="A468" s="1" t="s">
        <v>897</v>
      </c>
      <c r="B468" s="2" t="s">
        <v>1093</v>
      </c>
      <c r="C468" s="2" t="s">
        <v>1149</v>
      </c>
      <c r="D468" s="1" t="s">
        <v>3</v>
      </c>
      <c r="E468" s="2"/>
      <c r="F468" s="6">
        <v>5</v>
      </c>
      <c r="G468" s="24">
        <v>2.25</v>
      </c>
      <c r="H468" s="3">
        <f t="shared" si="2"/>
        <v>11.25</v>
      </c>
    </row>
    <row r="469" spans="1:8" ht="15" customHeight="1" x14ac:dyDescent="0.2">
      <c r="A469" s="1" t="s">
        <v>897</v>
      </c>
      <c r="B469" s="2" t="s">
        <v>1094</v>
      </c>
      <c r="C469" s="2" t="s">
        <v>1150</v>
      </c>
      <c r="D469" s="1" t="s">
        <v>3</v>
      </c>
      <c r="E469" s="2"/>
      <c r="F469" s="6">
        <v>5</v>
      </c>
      <c r="G469" s="24">
        <v>2.4500000000000002</v>
      </c>
      <c r="H469" s="3">
        <f t="shared" si="2"/>
        <v>12.25</v>
      </c>
    </row>
    <row r="470" spans="1:8" ht="15" customHeight="1" x14ac:dyDescent="0.2">
      <c r="A470" s="1" t="s">
        <v>1024</v>
      </c>
      <c r="B470" s="2" t="s">
        <v>1095</v>
      </c>
      <c r="C470" s="2" t="s">
        <v>1151</v>
      </c>
      <c r="D470" s="1" t="s">
        <v>3</v>
      </c>
      <c r="E470" s="2"/>
      <c r="F470" s="6">
        <v>5</v>
      </c>
      <c r="G470" s="24">
        <v>9.8000000000000007</v>
      </c>
      <c r="H470" s="3">
        <f t="shared" si="2"/>
        <v>49</v>
      </c>
    </row>
    <row r="471" spans="1:8" ht="15" customHeight="1" x14ac:dyDescent="0.2">
      <c r="A471" s="1" t="s">
        <v>897</v>
      </c>
      <c r="B471" s="2" t="s">
        <v>1096</v>
      </c>
      <c r="C471" s="2" t="s">
        <v>1152</v>
      </c>
      <c r="D471" s="1" t="s">
        <v>3</v>
      </c>
      <c r="E471" s="2"/>
      <c r="F471" s="6">
        <v>6</v>
      </c>
      <c r="G471" s="24">
        <v>9.4</v>
      </c>
      <c r="H471" s="3">
        <f t="shared" si="2"/>
        <v>56.400000000000006</v>
      </c>
    </row>
    <row r="472" spans="1:8" ht="15" customHeight="1" x14ac:dyDescent="0.2">
      <c r="A472" s="1" t="s">
        <v>897</v>
      </c>
      <c r="B472" s="2" t="s">
        <v>1097</v>
      </c>
      <c r="C472" s="2" t="s">
        <v>1153</v>
      </c>
      <c r="D472" s="1" t="s">
        <v>3</v>
      </c>
      <c r="E472" s="2"/>
      <c r="F472" s="6">
        <v>6</v>
      </c>
      <c r="G472" s="24">
        <v>0.9</v>
      </c>
      <c r="H472" s="3">
        <f t="shared" si="2"/>
        <v>5.4</v>
      </c>
    </row>
    <row r="473" spans="1:8" ht="15" customHeight="1" x14ac:dyDescent="0.2">
      <c r="A473" s="1" t="s">
        <v>897</v>
      </c>
      <c r="B473" s="2" t="s">
        <v>1098</v>
      </c>
      <c r="C473" s="2" t="s">
        <v>1154</v>
      </c>
      <c r="D473" s="1" t="s">
        <v>3</v>
      </c>
      <c r="E473" s="2"/>
      <c r="F473" s="6">
        <v>6</v>
      </c>
      <c r="G473" s="24">
        <v>0.9</v>
      </c>
      <c r="H473" s="3">
        <f t="shared" si="2"/>
        <v>5.4</v>
      </c>
    </row>
    <row r="474" spans="1:8" ht="15" customHeight="1" x14ac:dyDescent="0.2">
      <c r="A474" s="1" t="s">
        <v>897</v>
      </c>
      <c r="B474" s="2" t="s">
        <v>1099</v>
      </c>
      <c r="C474" s="2" t="s">
        <v>1155</v>
      </c>
      <c r="D474" s="1" t="s">
        <v>3</v>
      </c>
      <c r="E474" s="2"/>
      <c r="F474" s="6">
        <v>6</v>
      </c>
      <c r="G474" s="24">
        <v>5.4</v>
      </c>
      <c r="H474" s="3">
        <f t="shared" si="2"/>
        <v>32.400000000000006</v>
      </c>
    </row>
    <row r="475" spans="1:8" ht="15" customHeight="1" x14ac:dyDescent="0.2">
      <c r="A475" s="1" t="s">
        <v>897</v>
      </c>
      <c r="B475" s="2" t="s">
        <v>1100</v>
      </c>
      <c r="C475" s="2" t="s">
        <v>1156</v>
      </c>
      <c r="D475" s="1" t="s">
        <v>3</v>
      </c>
      <c r="E475" s="2"/>
      <c r="F475" s="6">
        <v>7</v>
      </c>
      <c r="G475" s="24">
        <v>4.2</v>
      </c>
      <c r="H475" s="3">
        <f t="shared" si="2"/>
        <v>29.400000000000002</v>
      </c>
    </row>
    <row r="476" spans="1:8" ht="15" customHeight="1" x14ac:dyDescent="0.2">
      <c r="A476" s="1" t="s">
        <v>897</v>
      </c>
      <c r="B476" s="2" t="s">
        <v>1101</v>
      </c>
      <c r="C476" s="2" t="s">
        <v>1157</v>
      </c>
      <c r="D476" s="1" t="s">
        <v>3</v>
      </c>
      <c r="E476" s="2"/>
      <c r="F476" s="6">
        <v>8</v>
      </c>
      <c r="G476" s="24">
        <v>6.6</v>
      </c>
      <c r="H476" s="3">
        <f t="shared" ref="H476:H501" si="3">+F476*G476</f>
        <v>52.8</v>
      </c>
    </row>
    <row r="477" spans="1:8" ht="15" customHeight="1" x14ac:dyDescent="0.2">
      <c r="A477" s="1" t="s">
        <v>897</v>
      </c>
      <c r="B477" s="2" t="s">
        <v>1102</v>
      </c>
      <c r="C477" s="2" t="s">
        <v>1158</v>
      </c>
      <c r="D477" s="1" t="s">
        <v>3</v>
      </c>
      <c r="E477" s="2"/>
      <c r="F477" s="6">
        <v>8</v>
      </c>
      <c r="G477" s="24">
        <v>1.1499999999999999</v>
      </c>
      <c r="H477" s="3">
        <f t="shared" si="3"/>
        <v>9.1999999999999993</v>
      </c>
    </row>
    <row r="478" spans="1:8" ht="15" customHeight="1" x14ac:dyDescent="0.2">
      <c r="A478" s="1" t="s">
        <v>897</v>
      </c>
      <c r="B478" s="2" t="s">
        <v>1103</v>
      </c>
      <c r="C478" s="2" t="s">
        <v>1159</v>
      </c>
      <c r="D478" s="1" t="s">
        <v>3</v>
      </c>
      <c r="E478" s="2"/>
      <c r="F478" s="6">
        <v>9</v>
      </c>
      <c r="G478" s="24">
        <v>7</v>
      </c>
      <c r="H478" s="3">
        <f t="shared" si="3"/>
        <v>63</v>
      </c>
    </row>
    <row r="479" spans="1:8" ht="15" customHeight="1" x14ac:dyDescent="0.2">
      <c r="A479" s="1" t="s">
        <v>897</v>
      </c>
      <c r="B479" s="2" t="s">
        <v>1104</v>
      </c>
      <c r="C479" s="2" t="s">
        <v>1160</v>
      </c>
      <c r="D479" s="1" t="s">
        <v>1183</v>
      </c>
      <c r="E479" s="2"/>
      <c r="F479" s="6">
        <v>10</v>
      </c>
      <c r="G479" s="24">
        <v>6.5</v>
      </c>
      <c r="H479" s="3">
        <f t="shared" si="3"/>
        <v>65</v>
      </c>
    </row>
    <row r="480" spans="1:8" ht="15" customHeight="1" x14ac:dyDescent="0.2">
      <c r="A480" s="1" t="s">
        <v>897</v>
      </c>
      <c r="B480" s="2" t="s">
        <v>1105</v>
      </c>
      <c r="C480" s="2" t="s">
        <v>1161</v>
      </c>
      <c r="D480" s="1" t="s">
        <v>3</v>
      </c>
      <c r="E480" s="2"/>
      <c r="F480" s="6">
        <v>11</v>
      </c>
      <c r="G480" s="24">
        <v>1</v>
      </c>
      <c r="H480" s="3">
        <f t="shared" si="3"/>
        <v>11</v>
      </c>
    </row>
    <row r="481" spans="1:8" ht="15" customHeight="1" x14ac:dyDescent="0.2">
      <c r="A481" s="1" t="s">
        <v>897</v>
      </c>
      <c r="B481" s="2" t="s">
        <v>1106</v>
      </c>
      <c r="C481" s="2" t="s">
        <v>1162</v>
      </c>
      <c r="D481" s="1" t="s">
        <v>3</v>
      </c>
      <c r="E481" s="2"/>
      <c r="F481" s="6">
        <v>12</v>
      </c>
      <c r="G481" s="24">
        <v>1</v>
      </c>
      <c r="H481" s="3">
        <f t="shared" si="3"/>
        <v>12</v>
      </c>
    </row>
    <row r="482" spans="1:8" ht="15" customHeight="1" x14ac:dyDescent="0.2">
      <c r="A482" s="1" t="s">
        <v>897</v>
      </c>
      <c r="B482" s="2" t="s">
        <v>1107</v>
      </c>
      <c r="C482" s="2" t="s">
        <v>1163</v>
      </c>
      <c r="D482" s="1" t="s">
        <v>3</v>
      </c>
      <c r="E482" s="2"/>
      <c r="F482" s="6">
        <v>12</v>
      </c>
      <c r="G482" s="24">
        <v>3.5</v>
      </c>
      <c r="H482" s="3">
        <f t="shared" si="3"/>
        <v>42</v>
      </c>
    </row>
    <row r="483" spans="1:8" ht="15" customHeight="1" x14ac:dyDescent="0.2">
      <c r="A483" s="1" t="s">
        <v>897</v>
      </c>
      <c r="B483" s="2" t="s">
        <v>1108</v>
      </c>
      <c r="C483" s="2" t="s">
        <v>1164</v>
      </c>
      <c r="D483" s="1" t="s">
        <v>3</v>
      </c>
      <c r="E483" s="2"/>
      <c r="F483" s="6">
        <v>14</v>
      </c>
      <c r="G483" s="24">
        <v>1.3</v>
      </c>
      <c r="H483" s="3">
        <f t="shared" si="3"/>
        <v>18.2</v>
      </c>
    </row>
    <row r="484" spans="1:8" ht="15" customHeight="1" x14ac:dyDescent="0.2">
      <c r="A484" s="1" t="s">
        <v>897</v>
      </c>
      <c r="B484" s="2" t="s">
        <v>1109</v>
      </c>
      <c r="C484" s="2" t="s">
        <v>1165</v>
      </c>
      <c r="D484" s="1" t="s">
        <v>3</v>
      </c>
      <c r="E484" s="2"/>
      <c r="F484" s="6">
        <v>16</v>
      </c>
      <c r="G484" s="24">
        <v>6.6</v>
      </c>
      <c r="H484" s="3">
        <f t="shared" si="3"/>
        <v>105.6</v>
      </c>
    </row>
    <row r="485" spans="1:8" ht="15" customHeight="1" x14ac:dyDescent="0.2">
      <c r="A485" s="1" t="s">
        <v>897</v>
      </c>
      <c r="B485" s="2" t="s">
        <v>1110</v>
      </c>
      <c r="C485" s="2" t="s">
        <v>1166</v>
      </c>
      <c r="D485" s="1" t="s">
        <v>3</v>
      </c>
      <c r="E485" s="2"/>
      <c r="F485" s="6">
        <v>17</v>
      </c>
      <c r="G485" s="24">
        <v>1.25</v>
      </c>
      <c r="H485" s="3">
        <f t="shared" si="3"/>
        <v>21.25</v>
      </c>
    </row>
    <row r="486" spans="1:8" ht="15" customHeight="1" x14ac:dyDescent="0.2">
      <c r="A486" s="1" t="s">
        <v>897</v>
      </c>
      <c r="B486" s="2" t="s">
        <v>1111</v>
      </c>
      <c r="C486" s="2" t="s">
        <v>1167</v>
      </c>
      <c r="D486" s="1" t="s">
        <v>3</v>
      </c>
      <c r="E486" s="2"/>
      <c r="F486" s="6">
        <v>18</v>
      </c>
      <c r="G486" s="24">
        <v>1.1499999999999999</v>
      </c>
      <c r="H486" s="3">
        <f t="shared" si="3"/>
        <v>20.7</v>
      </c>
    </row>
    <row r="487" spans="1:8" ht="15" customHeight="1" x14ac:dyDescent="0.2">
      <c r="A487" s="1" t="s">
        <v>897</v>
      </c>
      <c r="B487" s="2" t="s">
        <v>1112</v>
      </c>
      <c r="C487" s="2" t="s">
        <v>1168</v>
      </c>
      <c r="D487" s="1" t="s">
        <v>3</v>
      </c>
      <c r="E487" s="2"/>
      <c r="F487" s="6">
        <v>18</v>
      </c>
      <c r="G487" s="24">
        <v>0.9</v>
      </c>
      <c r="H487" s="3">
        <f t="shared" si="3"/>
        <v>16.2</v>
      </c>
    </row>
    <row r="488" spans="1:8" ht="15" customHeight="1" x14ac:dyDescent="0.2">
      <c r="A488" s="1" t="s">
        <v>897</v>
      </c>
      <c r="B488" s="2" t="s">
        <v>1113</v>
      </c>
      <c r="C488" s="2" t="s">
        <v>1169</v>
      </c>
      <c r="D488" s="1" t="s">
        <v>3</v>
      </c>
      <c r="E488" s="2"/>
      <c r="F488" s="6">
        <v>18</v>
      </c>
      <c r="G488" s="24">
        <v>1.25</v>
      </c>
      <c r="H488" s="3">
        <f t="shared" si="3"/>
        <v>22.5</v>
      </c>
    </row>
    <row r="489" spans="1:8" ht="15" customHeight="1" x14ac:dyDescent="0.2">
      <c r="A489" s="1" t="s">
        <v>897</v>
      </c>
      <c r="B489" s="2" t="s">
        <v>1114</v>
      </c>
      <c r="C489" s="2" t="s">
        <v>1170</v>
      </c>
      <c r="D489" s="1" t="s">
        <v>3</v>
      </c>
      <c r="E489" s="2"/>
      <c r="F489" s="6">
        <v>25</v>
      </c>
      <c r="G489" s="24">
        <v>3.6</v>
      </c>
      <c r="H489" s="3">
        <f t="shared" si="3"/>
        <v>90</v>
      </c>
    </row>
    <row r="490" spans="1:8" ht="15" customHeight="1" x14ac:dyDescent="0.2">
      <c r="A490" s="1" t="s">
        <v>897</v>
      </c>
      <c r="B490" s="2" t="s">
        <v>1115</v>
      </c>
      <c r="C490" s="2" t="s">
        <v>1171</v>
      </c>
      <c r="D490" s="1" t="s">
        <v>3</v>
      </c>
      <c r="E490" s="2"/>
      <c r="F490" s="6">
        <v>27</v>
      </c>
      <c r="G490" s="24">
        <v>1.3</v>
      </c>
      <c r="H490" s="3">
        <f t="shared" si="3"/>
        <v>35.1</v>
      </c>
    </row>
    <row r="491" spans="1:8" ht="15" customHeight="1" x14ac:dyDescent="0.2">
      <c r="A491" s="1" t="s">
        <v>897</v>
      </c>
      <c r="B491" s="2" t="s">
        <v>1116</v>
      </c>
      <c r="C491" s="2" t="s">
        <v>1172</v>
      </c>
      <c r="D491" s="1" t="s">
        <v>3</v>
      </c>
      <c r="E491" s="2"/>
      <c r="F491" s="6">
        <v>29</v>
      </c>
      <c r="G491" s="24">
        <v>4.8</v>
      </c>
      <c r="H491" s="3">
        <f t="shared" si="3"/>
        <v>139.19999999999999</v>
      </c>
    </row>
    <row r="492" spans="1:8" ht="15" customHeight="1" x14ac:dyDescent="0.2">
      <c r="A492" s="1" t="s">
        <v>1024</v>
      </c>
      <c r="B492" s="2" t="s">
        <v>1117</v>
      </c>
      <c r="C492" s="2" t="s">
        <v>1173</v>
      </c>
      <c r="D492" s="1" t="s">
        <v>3</v>
      </c>
      <c r="E492" s="2"/>
      <c r="F492" s="6">
        <v>29</v>
      </c>
      <c r="G492" s="24">
        <v>5.2</v>
      </c>
      <c r="H492" s="3">
        <f t="shared" si="3"/>
        <v>150.80000000000001</v>
      </c>
    </row>
    <row r="493" spans="1:8" ht="15" customHeight="1" x14ac:dyDescent="0.2">
      <c r="A493" s="1" t="s">
        <v>897</v>
      </c>
      <c r="B493" s="2" t="s">
        <v>1118</v>
      </c>
      <c r="C493" s="2" t="s">
        <v>1174</v>
      </c>
      <c r="D493" s="1" t="s">
        <v>3</v>
      </c>
      <c r="E493" s="2"/>
      <c r="F493" s="6">
        <v>30</v>
      </c>
      <c r="G493" s="24">
        <v>3.6</v>
      </c>
      <c r="H493" s="3">
        <f t="shared" si="3"/>
        <v>108</v>
      </c>
    </row>
    <row r="494" spans="1:8" ht="15" customHeight="1" x14ac:dyDescent="0.2">
      <c r="A494" s="1" t="s">
        <v>1024</v>
      </c>
      <c r="B494" s="2" t="s">
        <v>1119</v>
      </c>
      <c r="C494" s="2" t="s">
        <v>1175</v>
      </c>
      <c r="D494" s="1" t="s">
        <v>3</v>
      </c>
      <c r="E494" s="2"/>
      <c r="F494" s="6">
        <v>32</v>
      </c>
      <c r="G494" s="24">
        <v>6.3</v>
      </c>
      <c r="H494" s="3">
        <f t="shared" si="3"/>
        <v>201.6</v>
      </c>
    </row>
    <row r="495" spans="1:8" ht="15" customHeight="1" x14ac:dyDescent="0.2">
      <c r="A495" s="1" t="s">
        <v>897</v>
      </c>
      <c r="B495" s="2" t="s">
        <v>1120</v>
      </c>
      <c r="C495" s="2" t="s">
        <v>1176</v>
      </c>
      <c r="D495" s="1" t="s">
        <v>3</v>
      </c>
      <c r="E495" s="2"/>
      <c r="F495" s="6">
        <v>34</v>
      </c>
      <c r="G495" s="24">
        <v>1.25</v>
      </c>
      <c r="H495" s="3">
        <f t="shared" si="3"/>
        <v>42.5</v>
      </c>
    </row>
    <row r="496" spans="1:8" ht="15" customHeight="1" x14ac:dyDescent="0.2">
      <c r="A496" s="1" t="s">
        <v>897</v>
      </c>
      <c r="B496" s="2" t="s">
        <v>1121</v>
      </c>
      <c r="C496" s="2" t="s">
        <v>1177</v>
      </c>
      <c r="D496" s="1" t="s">
        <v>3</v>
      </c>
      <c r="E496" s="2"/>
      <c r="F496" s="6">
        <v>37</v>
      </c>
      <c r="G496" s="24">
        <v>4.45</v>
      </c>
      <c r="H496" s="3">
        <f t="shared" si="3"/>
        <v>164.65</v>
      </c>
    </row>
    <row r="497" spans="1:8" ht="15" customHeight="1" x14ac:dyDescent="0.2">
      <c r="A497" s="1" t="s">
        <v>1024</v>
      </c>
      <c r="B497" s="2" t="s">
        <v>1122</v>
      </c>
      <c r="C497" s="2" t="s">
        <v>1178</v>
      </c>
      <c r="D497" s="1" t="s">
        <v>3</v>
      </c>
      <c r="E497" s="2"/>
      <c r="F497" s="6">
        <v>46</v>
      </c>
      <c r="G497" s="24">
        <v>7.6</v>
      </c>
      <c r="H497" s="3">
        <f t="shared" si="3"/>
        <v>349.59999999999997</v>
      </c>
    </row>
    <row r="498" spans="1:8" ht="15" customHeight="1" x14ac:dyDescent="0.2">
      <c r="A498" s="1" t="s">
        <v>897</v>
      </c>
      <c r="B498" s="2" t="s">
        <v>1123</v>
      </c>
      <c r="C498" s="2" t="s">
        <v>1179</v>
      </c>
      <c r="D498" s="1" t="s">
        <v>3</v>
      </c>
      <c r="E498" s="2"/>
      <c r="F498" s="6">
        <v>74</v>
      </c>
      <c r="G498" s="24">
        <v>3.7</v>
      </c>
      <c r="H498" s="3">
        <f t="shared" si="3"/>
        <v>273.8</v>
      </c>
    </row>
    <row r="499" spans="1:8" ht="15" customHeight="1" x14ac:dyDescent="0.2">
      <c r="A499" s="1" t="s">
        <v>897</v>
      </c>
      <c r="B499" s="2" t="s">
        <v>1124</v>
      </c>
      <c r="C499" s="2" t="s">
        <v>1180</v>
      </c>
      <c r="D499" s="1" t="s">
        <v>3</v>
      </c>
      <c r="E499" s="2"/>
      <c r="F499" s="6">
        <v>111</v>
      </c>
      <c r="G499" s="24">
        <v>4.45</v>
      </c>
      <c r="H499" s="3">
        <f t="shared" si="3"/>
        <v>493.95000000000005</v>
      </c>
    </row>
    <row r="500" spans="1:8" ht="15" customHeight="1" x14ac:dyDescent="0.2">
      <c r="A500" s="1" t="s">
        <v>897</v>
      </c>
      <c r="B500" s="2" t="s">
        <v>1125</v>
      </c>
      <c r="C500" s="2" t="s">
        <v>1181</v>
      </c>
      <c r="D500" s="1" t="s">
        <v>3</v>
      </c>
      <c r="E500" s="2"/>
      <c r="F500" s="6">
        <v>117</v>
      </c>
      <c r="G500" s="24">
        <v>4</v>
      </c>
      <c r="H500" s="3">
        <f t="shared" si="3"/>
        <v>468</v>
      </c>
    </row>
    <row r="501" spans="1:8" ht="15" customHeight="1" x14ac:dyDescent="0.2">
      <c r="A501" s="1" t="s">
        <v>1070</v>
      </c>
      <c r="B501" s="2" t="s">
        <v>1126</v>
      </c>
      <c r="C501" s="2" t="s">
        <v>1182</v>
      </c>
      <c r="D501" s="1" t="s">
        <v>3</v>
      </c>
      <c r="E501" s="2"/>
      <c r="F501" s="6">
        <v>1125</v>
      </c>
      <c r="G501" s="24">
        <v>3.3</v>
      </c>
      <c r="H501" s="3">
        <f t="shared" si="3"/>
        <v>3712.5</v>
      </c>
    </row>
    <row r="502" spans="1:8" ht="21" customHeight="1" x14ac:dyDescent="0.25">
      <c r="A502" s="2"/>
      <c r="B502" s="26"/>
      <c r="C502" s="2"/>
      <c r="D502" s="2"/>
      <c r="E502" s="2"/>
      <c r="F502" s="35"/>
      <c r="G502" s="36"/>
      <c r="H502" s="5"/>
    </row>
    <row r="503" spans="1:8" ht="15" customHeight="1" x14ac:dyDescent="0.2"/>
    <row r="504" spans="1:8" ht="15" customHeight="1" x14ac:dyDescent="0.2">
      <c r="G504" s="12" t="s">
        <v>695</v>
      </c>
      <c r="H504" s="11">
        <v>499</v>
      </c>
    </row>
  </sheetData>
  <autoFilter ref="A6:XEZ502"/>
  <mergeCells count="34">
    <mergeCell ref="F502:G502"/>
    <mergeCell ref="A1:H1"/>
    <mergeCell ref="A2:H2"/>
    <mergeCell ref="A3:H3"/>
    <mergeCell ref="D344:E344"/>
    <mergeCell ref="D345:E345"/>
    <mergeCell ref="D346:E346"/>
    <mergeCell ref="D347:E347"/>
    <mergeCell ref="D348:E348"/>
    <mergeCell ref="D349:E349"/>
    <mergeCell ref="D350:E350"/>
    <mergeCell ref="D358:E358"/>
    <mergeCell ref="D359:E359"/>
    <mergeCell ref="D360:E360"/>
    <mergeCell ref="D351:E351"/>
    <mergeCell ref="D352:E352"/>
    <mergeCell ref="D353:E353"/>
    <mergeCell ref="D354:E354"/>
    <mergeCell ref="D355:E355"/>
    <mergeCell ref="D356:E356"/>
    <mergeCell ref="D357:E357"/>
    <mergeCell ref="D371:E371"/>
    <mergeCell ref="D372:E372"/>
    <mergeCell ref="D373:E373"/>
    <mergeCell ref="D366:E366"/>
    <mergeCell ref="D367:E367"/>
    <mergeCell ref="D368:E368"/>
    <mergeCell ref="D369:E369"/>
    <mergeCell ref="D370:E370"/>
    <mergeCell ref="D361:E361"/>
    <mergeCell ref="D362:E362"/>
    <mergeCell ref="D363:E363"/>
    <mergeCell ref="D364:E364"/>
    <mergeCell ref="D365:E365"/>
  </mergeCells>
  <printOptions horizontalCentered="1"/>
  <pageMargins left="0.19685039370078741" right="0.19685039370078741" top="0.59055118110236227" bottom="0.59055118110236227" header="0.39370078740157483" footer="0.39370078740157483"/>
  <pageSetup paperSize="5" scale="75" orientation="landscape" r:id="rId1"/>
  <headerFooter>
    <oddHeader>&amp;R&amp;P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Banpro-InvEntregado</vt:lpstr>
      <vt:lpstr>'Banpro-InvEntregado'!Área_de_impresión</vt:lpstr>
      <vt:lpstr>'Banpro-InvEntregado'!Títulos_a_imprimir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Samantha Gema Torres Gauna</cp:lastModifiedBy>
  <cp:lastPrinted>2022-04-22T21:51:48Z</cp:lastPrinted>
  <dcterms:created xsi:type="dcterms:W3CDTF">2022-03-09T21:32:09Z</dcterms:created>
  <dcterms:modified xsi:type="dcterms:W3CDTF">2023-03-23T17:24:12Z</dcterms:modified>
</cp:coreProperties>
</file>